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sguerrero\Downloads\059\"/>
    </mc:Choice>
  </mc:AlternateContent>
  <xr:revisionPtr revIDLastSave="0" documentId="13_ncr:1_{37299183-9E37-46D2-B645-541E55B37D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ferta economica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5" l="1"/>
  <c r="L17" i="5" s="1"/>
  <c r="L14" i="5"/>
  <c r="M12" i="5"/>
  <c r="M11" i="5"/>
  <c r="J12" i="5"/>
  <c r="L12" i="5" s="1"/>
  <c r="N12" i="5" s="1"/>
  <c r="J11" i="5"/>
  <c r="K11" i="5" s="1"/>
  <c r="K12" i="5" l="1"/>
  <c r="L11" i="5"/>
  <c r="N11" i="5" s="1"/>
</calcChain>
</file>

<file path=xl/sharedStrings.xml><?xml version="1.0" encoding="utf-8"?>
<sst xmlns="http://schemas.openxmlformats.org/spreadsheetml/2006/main" count="28" uniqueCount="27">
  <si>
    <t>Título del Proceso:</t>
  </si>
  <si>
    <t xml:space="preserve"> CONTRATACIÓN DE SERVICIO DE SISTEMA DE POSICIONAMIENTO GLOBAL (GPS) POR UN PERIODO DE UN (01) AÑO</t>
  </si>
  <si>
    <t>No. Expediente:</t>
  </si>
  <si>
    <t>CSM-2022-059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</si>
  <si>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</si>
  <si>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</si>
  <si>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</si>
  <si>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</si>
  <si>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</si>
  <si>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</si>
  <si>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</si>
  <si>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</si>
  <si>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</si>
  <si>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</si>
  <si>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</si>
  <si>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</si>
  <si>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</si>
  <si>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</si>
  <si>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SERV.</t>
  </si>
  <si>
    <t>SUBTOTAL</t>
  </si>
  <si>
    <t>TOTAL ITBIS</t>
  </si>
  <si>
    <t>VALOR DE LA OFERTA EN 
NÚMEROS EN RD$</t>
  </si>
  <si>
    <t>Nombre del representante legal y fecha</t>
  </si>
  <si>
    <t>Firma y Sello</t>
  </si>
  <si>
    <t>OFERTA ECONÓMICA</t>
  </si>
  <si>
    <r>
      <rPr>
        <b/>
        <sz val="11"/>
        <color theme="1"/>
        <rFont val="Calibri Light"/>
        <family val="2"/>
      </rPr>
      <t>SERVICIO DE SISTEMA DE POSICIONAMIENTO GLOBAL (GPS) PARA CINCUENTA Y CINCO (55) VEHÍCULOS, POR UN PERIODO DE UN (01) AÑO, INCLUYE:</t>
    </r>
    <r>
      <rPr>
        <sz val="11"/>
        <color theme="1"/>
        <rFont val="Calibri Light"/>
        <family val="2"/>
      </rPr>
      <t xml:space="preserve">
a)	Servicio de sistema de posicionamiento global (GPS) (instalación de equipos)
b)	Cobertura en todo el territorio nacional.
c)	Aplicación móvil para IOS y Android.
d)	Actualización y transmisión de data en plataforma en tiempo real veinticuatro (24) horas al día, siete (7) días a la semana.
e)	Sistema de fiscalización, donde se verifique la velocidad y/o comportamiento manejado por conductor.
f)	Plataforma web capaz de personalizarse y de generar reportes de velocidad, distancias, horas y fechas.
g)	Garantía del servicio y un año de garantía en los equipos.
-7 AUTOBÚSES 
-14 AUTOMÓVILES 
-5 CAMIONES
-23 CAMIONETAS 
-2 FURGONETAS 
-3 JEEPETAS
-1 MINIBÚS </t>
    </r>
  </si>
  <si>
    <r>
      <rPr>
        <b/>
        <sz val="11"/>
        <color theme="1"/>
        <rFont val="Calibri Light"/>
        <family val="2"/>
      </rPr>
      <t xml:space="preserve">SERVICIO DE MONITOREO DE  CINCUENTA Y CINCO (55) VEHÍCULOS, POR UN PERIODO DE UN (01) AÑO, </t>
    </r>
    <r>
      <rPr>
        <sz val="11"/>
        <color theme="1"/>
        <rFont val="Calibri Light"/>
        <family val="2"/>
      </rPr>
      <t xml:space="preserve">
-7 AUTOBÚSES 
-14 AUTOMÓVILES 
-5 CAMIONES
-23 CAMIONETAS 
-2 FURGONETAS 
-3 JEEPETAS
-1 MINIBÚS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</si>
</sst>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4"/>
  <sheetViews>
    <sheetView tabSelected="1" topLeftCell="C1" zoomScale="70" zoomScaleNormal="70" zoomScaleSheetLayoutView="100" workbookViewId="0">
      <selection activeCell="Q15" sqref="Q15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2.7109375" customWidth="1"/>
    <col min="4" max="4" width="47.4257812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2.85546875" hidden="1" customWidth="1"/>
    <col min="12" max="12" width="21" customWidth="1"/>
    <col min="13" max="13" width="12.7109375" hidden="1" customWidth="1"/>
    <col min="14" max="14" width="23.85546875" customWidth="1"/>
  </cols>
  <sheetData>
    <row r="2" spans="1:14" ht="18.95" customHeight="1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.9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 customHeight="1" x14ac:dyDescent="0.25">
      <c r="A5" s="29" t="s">
        <v>0</v>
      </c>
      <c r="B5" s="30"/>
      <c r="C5" s="26" t="s">
        <v>1</v>
      </c>
      <c r="D5" s="26"/>
      <c r="E5" s="26"/>
      <c r="F5" s="26"/>
      <c r="G5" s="26"/>
      <c r="H5" s="26"/>
      <c r="I5" s="30" t="s">
        <v>2</v>
      </c>
      <c r="J5" s="30"/>
      <c r="K5" s="13"/>
      <c r="L5" s="36" t="s">
        <v>3</v>
      </c>
      <c r="M5" s="36"/>
      <c r="N5" s="37"/>
    </row>
    <row r="6" spans="1:14" ht="21.75" customHeight="1" x14ac:dyDescent="0.25">
      <c r="A6" s="33" t="s">
        <v>4</v>
      </c>
      <c r="B6" s="31"/>
      <c r="C6" s="27"/>
      <c r="D6" s="27"/>
      <c r="E6" s="27"/>
      <c r="F6" s="27"/>
      <c r="G6" s="27"/>
      <c r="H6" s="27"/>
      <c r="I6" s="31" t="s">
        <v>5</v>
      </c>
      <c r="J6" s="31"/>
      <c r="K6" s="12"/>
      <c r="L6" s="38"/>
      <c r="M6" s="38"/>
      <c r="N6" s="39"/>
    </row>
    <row r="7" spans="1:14" ht="21.75" customHeight="1" thickBot="1" x14ac:dyDescent="0.3">
      <c r="A7" s="35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14"/>
      <c r="L7" s="40"/>
      <c r="M7" s="40"/>
      <c r="N7" s="41"/>
    </row>
    <row r="8" spans="1:14" ht="6" customHeight="1" thickBot="1" x14ac:dyDescent="0.3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14" ht="30.75" thickBot="1" x14ac:dyDescent="0.3">
      <c r="A9" s="17" t="s">
        <v>8</v>
      </c>
      <c r="B9" s="34" t="s">
        <v>9</v>
      </c>
      <c r="C9" s="34"/>
      <c r="D9" s="34"/>
      <c r="E9" s="18" t="s">
        <v>10</v>
      </c>
      <c r="F9" s="18" t="s">
        <v>11</v>
      </c>
      <c r="G9" s="18" t="s">
        <v>12</v>
      </c>
      <c r="H9" s="18" t="s">
        <v>13</v>
      </c>
      <c r="I9" s="18" t="s">
        <v>14</v>
      </c>
      <c r="J9" s="18" t="s">
        <v>15</v>
      </c>
      <c r="K9" s="18"/>
      <c r="L9" s="18" t="s">
        <v>16</v>
      </c>
      <c r="M9" s="18"/>
      <c r="N9" s="19" t="s">
        <v>17</v>
      </c>
    </row>
    <row r="10" spans="1:14" ht="6" customHeight="1" thickBo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370.5" customHeight="1" thickBot="1" x14ac:dyDescent="0.3">
      <c r="A11" s="20">
        <v>1</v>
      </c>
      <c r="B11" s="42" t="s">
        <v>25</v>
      </c>
      <c r="C11" s="42"/>
      <c r="D11" s="42"/>
      <c r="E11" s="3"/>
      <c r="F11" s="4" t="s">
        <v>18</v>
      </c>
      <c r="G11" s="5">
        <v>55</v>
      </c>
      <c r="H11" s="16"/>
      <c r="I11" s="21">
        <v>0.18</v>
      </c>
      <c r="J11" s="7">
        <f>H11*I11</f>
        <v>0</v>
      </c>
      <c r="K11" s="7">
        <f>G11*J11</f>
        <v>0</v>
      </c>
      <c r="L11" s="7">
        <f t="shared" ref="L11:L12" si="0">H11+J11</f>
        <v>0</v>
      </c>
      <c r="M11" s="7">
        <f>G11*H11</f>
        <v>0</v>
      </c>
      <c r="N11" s="6">
        <f>G11*L11</f>
        <v>0</v>
      </c>
    </row>
    <row r="12" spans="1:14" ht="166.5" customHeight="1" x14ac:dyDescent="0.25">
      <c r="A12" s="22">
        <v>1.1000000000000001</v>
      </c>
      <c r="B12" s="42" t="s">
        <v>26</v>
      </c>
      <c r="C12" s="42"/>
      <c r="D12" s="42"/>
      <c r="E12" s="3"/>
      <c r="F12" s="4" t="s">
        <v>18</v>
      </c>
      <c r="G12" s="5">
        <v>55</v>
      </c>
      <c r="H12" s="16"/>
      <c r="I12" s="21">
        <v>0.18</v>
      </c>
      <c r="J12" s="7">
        <f>H12*I12</f>
        <v>0</v>
      </c>
      <c r="K12" s="7">
        <f>G12*J12</f>
        <v>0</v>
      </c>
      <c r="L12" s="7">
        <f t="shared" si="0"/>
        <v>0</v>
      </c>
      <c r="M12" s="7">
        <f>G12*H12</f>
        <v>0</v>
      </c>
      <c r="N12" s="6">
        <f>G12*L12</f>
        <v>0</v>
      </c>
    </row>
    <row r="13" spans="1:14" ht="16.5" customHeight="1" thickBo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27.75" customHeight="1" x14ac:dyDescent="0.25">
      <c r="A14" s="63" t="s">
        <v>19</v>
      </c>
      <c r="B14" s="64"/>
      <c r="C14" s="64"/>
      <c r="D14" s="64"/>
      <c r="E14" s="64"/>
      <c r="F14" s="64"/>
      <c r="G14" s="64"/>
      <c r="H14" s="64"/>
      <c r="I14" s="64"/>
      <c r="J14" s="64"/>
      <c r="K14" s="8"/>
      <c r="L14" s="61">
        <f>M11+M12</f>
        <v>0</v>
      </c>
      <c r="M14" s="61"/>
      <c r="N14" s="62"/>
    </row>
    <row r="15" spans="1:14" ht="27.75" customHeight="1" thickBot="1" x14ac:dyDescent="0.3">
      <c r="A15" s="65" t="s">
        <v>20</v>
      </c>
      <c r="B15" s="66"/>
      <c r="C15" s="66"/>
      <c r="D15" s="66"/>
      <c r="E15" s="66"/>
      <c r="F15" s="66"/>
      <c r="G15" s="66"/>
      <c r="H15" s="66"/>
      <c r="I15" s="66"/>
      <c r="J15" s="66"/>
      <c r="K15" s="9"/>
      <c r="L15" s="59">
        <f>SUM(K11+K12)</f>
        <v>0</v>
      </c>
      <c r="M15" s="59"/>
      <c r="N15" s="60"/>
    </row>
    <row r="16" spans="1:14" ht="6" customHeight="1" thickBo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s="2" customFormat="1" ht="69" customHeight="1" x14ac:dyDescent="0.2">
      <c r="A17" s="51"/>
      <c r="B17" s="52"/>
      <c r="C17" s="52"/>
      <c r="D17" s="52"/>
      <c r="E17" s="50"/>
      <c r="F17" s="50"/>
      <c r="G17" s="50"/>
      <c r="H17" s="50"/>
      <c r="I17" s="23" t="s">
        <v>21</v>
      </c>
      <c r="J17" s="24"/>
      <c r="K17" s="15"/>
      <c r="L17" s="70">
        <f>L14+L15</f>
        <v>0</v>
      </c>
      <c r="M17" s="71"/>
      <c r="N17" s="72"/>
    </row>
    <row r="18" spans="1:14" ht="6" customHeight="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6" customHeight="1" thickBot="1" x14ac:dyDescent="0.3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 customHeight="1" x14ac:dyDescent="0.25">
      <c r="A20" s="53" t="s">
        <v>22</v>
      </c>
      <c r="B20" s="54"/>
      <c r="C20" s="54"/>
      <c r="D20" s="54"/>
      <c r="E20" s="54"/>
      <c r="F20" s="54"/>
      <c r="G20" s="54"/>
      <c r="H20" s="54"/>
      <c r="I20" s="43" t="s">
        <v>23</v>
      </c>
      <c r="J20" s="43"/>
      <c r="K20" s="43"/>
      <c r="L20" s="43"/>
      <c r="M20" s="43"/>
      <c r="N20" s="44"/>
    </row>
    <row r="21" spans="1:14" ht="15" customHeight="1" x14ac:dyDescent="0.25">
      <c r="A21" s="55"/>
      <c r="B21" s="56"/>
      <c r="C21" s="56"/>
      <c r="D21" s="56"/>
      <c r="E21" s="56"/>
      <c r="F21" s="56"/>
      <c r="G21" s="56"/>
      <c r="H21" s="56"/>
      <c r="I21" s="45"/>
      <c r="J21" s="45"/>
      <c r="K21" s="45"/>
      <c r="L21" s="45"/>
      <c r="M21" s="45"/>
      <c r="N21" s="46"/>
    </row>
    <row r="22" spans="1:14" ht="15" customHeight="1" x14ac:dyDescent="0.25">
      <c r="A22" s="55"/>
      <c r="B22" s="56"/>
      <c r="C22" s="56"/>
      <c r="D22" s="56"/>
      <c r="E22" s="56"/>
      <c r="F22" s="56"/>
      <c r="G22" s="56"/>
      <c r="H22" s="56"/>
      <c r="I22" s="45"/>
      <c r="J22" s="45"/>
      <c r="K22" s="45"/>
      <c r="L22" s="45"/>
      <c r="M22" s="45"/>
      <c r="N22" s="46"/>
    </row>
    <row r="23" spans="1:14" ht="15" customHeight="1" x14ac:dyDescent="0.25">
      <c r="A23" s="55"/>
      <c r="B23" s="56"/>
      <c r="C23" s="56"/>
      <c r="D23" s="56"/>
      <c r="E23" s="56"/>
      <c r="F23" s="56"/>
      <c r="G23" s="56"/>
      <c r="H23" s="56"/>
      <c r="I23" s="45"/>
      <c r="J23" s="45"/>
      <c r="K23" s="45"/>
      <c r="L23" s="45"/>
      <c r="M23" s="45"/>
      <c r="N23" s="46"/>
    </row>
    <row r="24" spans="1:14" ht="15" customHeight="1" thickBot="1" x14ac:dyDescent="0.3">
      <c r="A24" s="57"/>
      <c r="B24" s="58"/>
      <c r="C24" s="58"/>
      <c r="D24" s="58"/>
      <c r="E24" s="58"/>
      <c r="F24" s="58"/>
      <c r="G24" s="58"/>
      <c r="H24" s="58"/>
      <c r="I24" s="47"/>
      <c r="J24" s="47"/>
      <c r="K24" s="47"/>
      <c r="L24" s="47"/>
      <c r="M24" s="47"/>
      <c r="N24" s="48"/>
    </row>
  </sheetData>
  <mergeCells count="31">
    <mergeCell ref="I20:N24"/>
    <mergeCell ref="A10:N10"/>
    <mergeCell ref="B11:D11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8:N18"/>
    <mergeCell ref="A19:N19"/>
    <mergeCell ref="L17:N17"/>
    <mergeCell ref="I17:J17"/>
    <mergeCell ref="A2:N3"/>
    <mergeCell ref="C5:H5"/>
    <mergeCell ref="C6:H6"/>
    <mergeCell ref="C7:H7"/>
    <mergeCell ref="A5:B5"/>
    <mergeCell ref="I5:J5"/>
    <mergeCell ref="I6:J6"/>
    <mergeCell ref="I7:J7"/>
    <mergeCell ref="A6:B6"/>
    <mergeCell ref="B9:D9"/>
    <mergeCell ref="A7:B7"/>
    <mergeCell ref="L5:N5"/>
    <mergeCell ref="L6:N6"/>
    <mergeCell ref="L7:N7"/>
    <mergeCell ref="B12:D12"/>
  </mergeCells>
  <dataValidations count="1">
    <dataValidation type="decimal" allowBlank="1" showInputMessage="1" showErrorMessage="1" errorTitle="ALERTA" error="EN ESTA CELDA SOLO ES PERMITIDO DÍGITOS NUMÉRICOS" sqref="H11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3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AA377-2C12-442C-AF11-14ED457B0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23968453-7404-4c66-b04b-c533b279d534"/>
    <ds:schemaRef ds:uri="http://schemas.openxmlformats.org/package/2006/metadata/core-properties"/>
    <ds:schemaRef ds:uri="http://schemas.microsoft.com/office/infopath/2007/PartnerControls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cp:lastPrinted>2022-03-04T11:32:26Z</cp:lastPrinted>
  <dcterms:created xsi:type="dcterms:W3CDTF">2014-12-15T12:59:31Z</dcterms:created>
  <dcterms:modified xsi:type="dcterms:W3CDTF">2022-03-04T19:21:41Z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