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oporte\Desktop\proceso firma\CM-2023-119 ADQ. ACCESORIOS PARA MANTENIMIENTO DE EQUIPOS TECNOLÓGICOS, DIRIGIDO A MIPYMES\Editables\Anexos\"/>
    </mc:Choice>
  </mc:AlternateContent>
  <bookViews>
    <workbookView xWindow="0" yWindow="0" windowWidth="24000" windowHeight="8385"/>
  </bookViews>
  <sheets>
    <sheet name="Landscape" sheetId="5" r:id="rId1"/>
  </sheets>
  <definedNames>
    <definedName name="_xlnm.Print_Titles" localSheetId="0">Landscape!$1:$11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5" l="1"/>
  <c r="K13" i="5" s="1"/>
  <c r="M13" i="5"/>
  <c r="J14" i="5"/>
  <c r="K14" i="5" s="1"/>
  <c r="M14" i="5"/>
  <c r="J15" i="5"/>
  <c r="L15" i="5" s="1"/>
  <c r="N15" i="5" s="1"/>
  <c r="K15" i="5"/>
  <c r="M15" i="5"/>
  <c r="L13" i="5" l="1"/>
  <c r="N13" i="5" s="1"/>
  <c r="L14" i="5"/>
  <c r="N14" i="5" s="1"/>
  <c r="J12" i="5"/>
  <c r="K12" i="5" s="1"/>
  <c r="L17" i="5" s="1"/>
  <c r="M12" i="5"/>
  <c r="L16" i="5" s="1"/>
  <c r="L12" i="5" l="1"/>
  <c r="N12" i="5" s="1"/>
  <c r="L19" i="5"/>
</calcChain>
</file>

<file path=xl/sharedStrings.xml><?xml version="1.0" encoding="utf-8"?>
<sst xmlns="http://schemas.openxmlformats.org/spreadsheetml/2006/main" count="34" uniqueCount="31">
  <si>
    <t>OFERTA ECONÓMICA</t>
  </si>
  <si>
    <t>SNCC.F.033-OFERTA ECONÓMICA</t>
  </si>
  <si>
    <t>Título del Proceso:</t>
  </si>
  <si>
    <t>No. Expediente: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</si>
  <si>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</si>
  <si>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</si>
  <si>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</si>
  <si>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</si>
  <si>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</si>
  <si>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</si>
  <si>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</si>
  <si>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</si>
  <si>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</si>
  <si>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</si>
  <si>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</si>
  <si>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</si>
  <si>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</si>
  <si>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</si>
  <si>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UND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</si>
  <si>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</si>
  <si>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</si>
  <si>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</si>
  <si>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</si>
  <si>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</si>
  <si>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</si>
  <si>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t xml:space="preserve">ADQUISICIÓN DE ACCESORIOS PARA EL MANTENIMIENTO DE EQUIPOS TECNOLÓGICOS (DIRIGIDO A MIPYMES)  </t>
  </si>
  <si>
    <t>CM-2023-119</t>
  </si>
  <si>
    <r>
      <t xml:space="preserve">MEMORIA RAM 8GB DDR4
</t>
    </r>
    <r>
      <rPr>
        <sz val="11"/>
        <color rgb="FF000000"/>
        <rFont val="Times New Roman"/>
        <family val="1"/>
      </rPr>
      <t xml:space="preserve">• COMPATIBLE (Signature Line Premium Capacidad: 8 GB.)
• FRECUENCIA (3200 MHz (PC4-25600) Minimo)
• FACTOR DE FORMA (módulo de memoria dual en línea sin búfer de 288 pines (UDIMM).
• TECNOLOGÍA (DDR 4 sin búfer ECC.)
• PROTECCIÓN ( Escudo térmico de aluminio; cumple con RoHS.)
</t>
    </r>
  </si>
  <si>
    <r>
      <t xml:space="preserve">TECLADO USB
</t>
    </r>
    <r>
      <rPr>
        <sz val="11"/>
        <color rgb="FF000000"/>
        <rFont val="Times New Roman"/>
        <family val="1"/>
      </rPr>
      <t>• COMPATIBLE (Teclado USB (No genérico)
• INTERFAZ       (Cable USB A)
• FUNCIONES (Teclas de acceso rápido incluyen: Sleep, navegación por Internet, mi computadora, calculadora, correo electrónico, volumen, silencio, reproducción/pausa, como mínimo.
• PUERTOS (Hub USB de 2 puertos.)
• PROTECCIÓN  (Reposamuñecas extraíble, resistente a derrames.)</t>
    </r>
    <r>
      <rPr>
        <b/>
        <sz val="11"/>
        <color rgb="FF000000"/>
        <rFont val="Times New Roman"/>
      </rPr>
      <t xml:space="preserve">
</t>
    </r>
  </si>
  <si>
    <r>
      <t xml:space="preserve">MOUSE ÓPTICO USB
</t>
    </r>
    <r>
      <rPr>
        <sz val="11"/>
        <color rgb="FF000000"/>
        <rFont val="Times New Roman"/>
        <family val="1"/>
      </rPr>
      <t>• COMPATIBLE (Mouse USB óptico (No genérico)
• CONECTIVIDAD (Cable – USB)
• RESOLUCIÓN DE MOVIMIENTO (1000 DPI)
• TECNOLOGÍA     (Óptica)</t>
    </r>
    <r>
      <rPr>
        <b/>
        <sz val="11"/>
        <color rgb="FF000000"/>
        <rFont val="Times New Roman"/>
      </rPr>
      <t xml:space="preserve">
</t>
    </r>
  </si>
  <si>
    <r>
      <t xml:space="preserve">DISCO DURO SSD SATA 500GB
</t>
    </r>
    <r>
      <rPr>
        <sz val="11"/>
        <color rgb="FF000000"/>
        <rFont val="Times New Roman"/>
        <family val="1"/>
      </rPr>
      <t>• FUNCIONES (Unidad interna de estado sólido SSD 2.5"/7 mm)
• CAPACIDAD (500 GB - SATA III 6 Gb/s, hasta 560 MB/s)
• CONEXIÓN  (Serial ATA)
• DIMENSIONES (3.95 x 2.75 x 0.28 pulgadas)
• INCLUIR POR CADA DISCO (Convertidor de unidad de 2,5" a 3,5" Soporte de disco duro de tarjeta SSD de estado sólido interno (HD Bracket).</t>
    </r>
    <r>
      <rPr>
        <b/>
        <sz val="11"/>
        <color rgb="FF000000"/>
        <rFont val="Times New Roman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</si>
</sst>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1"/>
      <color rgb="FF000000"/>
      <name val="Times New Roman"/>
    </font>
    <font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4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wrapText="1"/>
      <protection locked="0"/>
    </xf>
    <xf numFmtId="0" fontId="5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9" fontId="5" fillId="2" borderId="3" xfId="0" applyNumberFormat="1" applyFont="1" applyFill="1" applyBorder="1" applyAlignment="1" applyProtection="1">
      <alignment horizontal="center" vertical="center"/>
      <protection locked="0"/>
    </xf>
    <xf numFmtId="164" fontId="5" fillId="4" borderId="3" xfId="0" applyNumberFormat="1" applyFont="1" applyFill="1" applyBorder="1" applyAlignment="1">
      <alignment vertical="center"/>
    </xf>
    <xf numFmtId="164" fontId="5" fillId="4" borderId="4" xfId="0" applyNumberFormat="1" applyFont="1" applyFill="1" applyBorder="1" applyAlignment="1">
      <alignment vertical="center"/>
    </xf>
    <xf numFmtId="0" fontId="8" fillId="4" borderId="11" xfId="0" applyFont="1" applyFill="1" applyBorder="1" applyAlignment="1">
      <alignment vertical="center" wrapText="1"/>
    </xf>
    <xf numFmtId="164" fontId="5" fillId="4" borderId="1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164" fontId="5" fillId="2" borderId="3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>
      <alignment horizontal="left" vertical="center" wrapText="1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tabSelected="1" zoomScale="80" zoomScaleNormal="80" zoomScaleSheetLayoutView="100" workbookViewId="0">
      <selection activeCell="H12" sqref="H12"/>
    </sheetView>
  </sheetViews>
  <sheetFormatPr baseColWidth="10" defaultColWidth="11.42578125" defaultRowHeight="15" x14ac:dyDescent="0.25"/>
  <cols>
    <col min="1" max="1" width="6.425781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30.7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8.75" customHeight="1" x14ac:dyDescent="0.25">
      <c r="A4" s="35" t="s">
        <v>1</v>
      </c>
      <c r="B4" s="35"/>
      <c r="C4" s="35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ht="18.75" customHeight="1" thickBot="1" x14ac:dyDescent="0.3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30" t="s">
        <v>2</v>
      </c>
      <c r="B6" s="31"/>
      <c r="C6" s="25" t="s">
        <v>25</v>
      </c>
      <c r="D6" s="26"/>
      <c r="E6" s="26"/>
      <c r="F6" s="26"/>
      <c r="G6" s="26"/>
      <c r="H6" s="27"/>
      <c r="I6" s="31" t="s">
        <v>3</v>
      </c>
      <c r="J6" s="31"/>
      <c r="K6" s="13"/>
      <c r="L6" s="70" t="s">
        <v>26</v>
      </c>
      <c r="M6" s="70"/>
      <c r="N6" s="71"/>
    </row>
    <row r="7" spans="1:14" ht="45" customHeight="1" x14ac:dyDescent="0.25">
      <c r="A7" s="34" t="s">
        <v>4</v>
      </c>
      <c r="B7" s="32"/>
      <c r="C7" s="28"/>
      <c r="D7" s="28"/>
      <c r="E7" s="28"/>
      <c r="F7" s="28"/>
      <c r="G7" s="28"/>
      <c r="H7" s="28"/>
      <c r="I7" s="32" t="s">
        <v>5</v>
      </c>
      <c r="J7" s="32"/>
      <c r="K7" s="14"/>
      <c r="L7" s="72"/>
      <c r="M7" s="72"/>
      <c r="N7" s="73"/>
    </row>
    <row r="8" spans="1:14" ht="45" customHeight="1" x14ac:dyDescent="0.25">
      <c r="A8" s="64" t="s">
        <v>6</v>
      </c>
      <c r="B8" s="33"/>
      <c r="C8" s="29"/>
      <c r="D8" s="29"/>
      <c r="E8" s="29"/>
      <c r="F8" s="29"/>
      <c r="G8" s="29"/>
      <c r="H8" s="29"/>
      <c r="I8" s="33" t="s">
        <v>7</v>
      </c>
      <c r="J8" s="33"/>
      <c r="K8" s="15"/>
      <c r="L8" s="29"/>
      <c r="M8" s="29"/>
      <c r="N8" s="74"/>
    </row>
    <row r="9" spans="1:14" ht="6" customHeight="1" thickBot="1" x14ac:dyDescent="0.3">
      <c r="A9" s="16"/>
      <c r="B9" s="16"/>
      <c r="C9" s="16"/>
      <c r="D9" s="16"/>
      <c r="E9" s="16"/>
      <c r="F9" s="17"/>
      <c r="G9" s="17"/>
      <c r="H9" s="17"/>
      <c r="I9" s="17"/>
      <c r="J9" s="17"/>
      <c r="K9" s="17"/>
      <c r="L9" s="17"/>
      <c r="M9" s="17"/>
      <c r="N9" s="17"/>
    </row>
    <row r="10" spans="1:14" ht="34.5" customHeight="1" thickBot="1" x14ac:dyDescent="0.3">
      <c r="A10" s="18" t="s">
        <v>8</v>
      </c>
      <c r="B10" s="63" t="s">
        <v>9</v>
      </c>
      <c r="C10" s="63"/>
      <c r="D10" s="63"/>
      <c r="E10" s="19" t="s">
        <v>10</v>
      </c>
      <c r="F10" s="19" t="s">
        <v>11</v>
      </c>
      <c r="G10" s="19" t="s">
        <v>12</v>
      </c>
      <c r="H10" s="19" t="s">
        <v>13</v>
      </c>
      <c r="I10" s="19" t="s">
        <v>14</v>
      </c>
      <c r="J10" s="19" t="s">
        <v>15</v>
      </c>
      <c r="K10" s="19"/>
      <c r="L10" s="19" t="s">
        <v>16</v>
      </c>
      <c r="M10" s="19"/>
      <c r="N10" s="20" t="s">
        <v>17</v>
      </c>
    </row>
    <row r="11" spans="1:14" ht="6" customHeight="1" thickBot="1" x14ac:dyDescent="0.3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</row>
    <row r="12" spans="1:14" ht="116.25" customHeight="1" thickBot="1" x14ac:dyDescent="0.3">
      <c r="A12" s="3">
        <v>1</v>
      </c>
      <c r="B12" s="75" t="s">
        <v>27</v>
      </c>
      <c r="C12" s="43"/>
      <c r="D12" s="43"/>
      <c r="E12" s="4"/>
      <c r="F12" s="5" t="s">
        <v>18</v>
      </c>
      <c r="G12" s="6">
        <v>300</v>
      </c>
      <c r="H12" s="23"/>
      <c r="I12" s="7">
        <v>0.18</v>
      </c>
      <c r="J12" s="8">
        <f>H12*I12</f>
        <v>0</v>
      </c>
      <c r="K12" s="11">
        <f>G12*J12</f>
        <v>0</v>
      </c>
      <c r="L12" s="8">
        <f>H12+J12</f>
        <v>0</v>
      </c>
      <c r="M12" s="8">
        <f>G12*H12</f>
        <v>0</v>
      </c>
      <c r="N12" s="9">
        <f>G12*L12</f>
        <v>0</v>
      </c>
    </row>
    <row r="13" spans="1:14" ht="132" customHeight="1" thickBot="1" x14ac:dyDescent="0.3">
      <c r="A13" s="3">
        <v>2</v>
      </c>
      <c r="B13" s="75" t="s">
        <v>28</v>
      </c>
      <c r="C13" s="43"/>
      <c r="D13" s="43"/>
      <c r="E13" s="4"/>
      <c r="F13" s="5" t="s">
        <v>18</v>
      </c>
      <c r="G13" s="6">
        <v>250</v>
      </c>
      <c r="H13" s="23"/>
      <c r="I13" s="7">
        <v>0.18</v>
      </c>
      <c r="J13" s="8">
        <f t="shared" ref="J13:J15" si="0">H13*I13</f>
        <v>0</v>
      </c>
      <c r="K13" s="11">
        <f t="shared" ref="K13:K15" si="1">G13*J13</f>
        <v>0</v>
      </c>
      <c r="L13" s="8">
        <f t="shared" ref="L13:L15" si="2">H13+J13</f>
        <v>0</v>
      </c>
      <c r="M13" s="8">
        <f t="shared" ref="M13:M15" si="3">G13*H13</f>
        <v>0</v>
      </c>
      <c r="N13" s="9">
        <f t="shared" ref="N13:N15" si="4">G13*L13</f>
        <v>0</v>
      </c>
    </row>
    <row r="14" spans="1:14" ht="90.75" customHeight="1" thickBot="1" x14ac:dyDescent="0.3">
      <c r="A14" s="3">
        <v>3</v>
      </c>
      <c r="B14" s="75" t="s">
        <v>29</v>
      </c>
      <c r="C14" s="43"/>
      <c r="D14" s="43"/>
      <c r="E14" s="4"/>
      <c r="F14" s="5" t="s">
        <v>18</v>
      </c>
      <c r="G14" s="6">
        <v>250</v>
      </c>
      <c r="H14" s="23"/>
      <c r="I14" s="7">
        <v>0.18</v>
      </c>
      <c r="J14" s="8">
        <f t="shared" si="0"/>
        <v>0</v>
      </c>
      <c r="K14" s="11">
        <f t="shared" si="1"/>
        <v>0</v>
      </c>
      <c r="L14" s="8">
        <f t="shared" si="2"/>
        <v>0</v>
      </c>
      <c r="M14" s="8">
        <f t="shared" si="3"/>
        <v>0</v>
      </c>
      <c r="N14" s="9">
        <f t="shared" si="4"/>
        <v>0</v>
      </c>
    </row>
    <row r="15" spans="1:14" ht="118.5" customHeight="1" thickBot="1" x14ac:dyDescent="0.3">
      <c r="A15" s="3">
        <v>4</v>
      </c>
      <c r="B15" s="75" t="s">
        <v>30</v>
      </c>
      <c r="C15" s="43"/>
      <c r="D15" s="43"/>
      <c r="E15" s="4"/>
      <c r="F15" s="5" t="s">
        <v>18</v>
      </c>
      <c r="G15" s="6">
        <v>300</v>
      </c>
      <c r="H15" s="23"/>
      <c r="I15" s="7">
        <v>0.18</v>
      </c>
      <c r="J15" s="8">
        <f t="shared" si="0"/>
        <v>0</v>
      </c>
      <c r="K15" s="11">
        <f t="shared" si="1"/>
        <v>0</v>
      </c>
      <c r="L15" s="8">
        <f t="shared" si="2"/>
        <v>0</v>
      </c>
      <c r="M15" s="8">
        <f t="shared" si="3"/>
        <v>0</v>
      </c>
      <c r="N15" s="9">
        <f t="shared" si="4"/>
        <v>0</v>
      </c>
    </row>
    <row r="16" spans="1:14" ht="27.75" customHeight="1" x14ac:dyDescent="0.25">
      <c r="A16" s="57" t="s">
        <v>19</v>
      </c>
      <c r="B16" s="58"/>
      <c r="C16" s="58"/>
      <c r="D16" s="58"/>
      <c r="E16" s="58"/>
      <c r="F16" s="58"/>
      <c r="G16" s="58"/>
      <c r="H16" s="58"/>
      <c r="I16" s="58"/>
      <c r="J16" s="58"/>
      <c r="K16" s="22"/>
      <c r="L16" s="55">
        <f>SUM(M12:M15)</f>
        <v>0</v>
      </c>
      <c r="M16" s="55"/>
      <c r="N16" s="56"/>
    </row>
    <row r="17" spans="1:14" ht="27.75" customHeight="1" thickBot="1" x14ac:dyDescent="0.3">
      <c r="A17" s="59" t="s">
        <v>20</v>
      </c>
      <c r="B17" s="60"/>
      <c r="C17" s="60"/>
      <c r="D17" s="60"/>
      <c r="E17" s="60"/>
      <c r="F17" s="60"/>
      <c r="G17" s="60"/>
      <c r="H17" s="60"/>
      <c r="I17" s="60"/>
      <c r="J17" s="60"/>
      <c r="K17" s="21"/>
      <c r="L17" s="53">
        <f>SUM(K12:K15)</f>
        <v>0</v>
      </c>
      <c r="M17" s="53"/>
      <c r="N17" s="54"/>
    </row>
    <row r="18" spans="1:14" ht="6" customHeight="1" thickBot="1" x14ac:dyDescent="0.3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</row>
    <row r="19" spans="1:14" s="2" customFormat="1" ht="69" customHeight="1" x14ac:dyDescent="0.2">
      <c r="A19" s="45" t="s">
        <v>21</v>
      </c>
      <c r="B19" s="46"/>
      <c r="C19" s="46"/>
      <c r="D19" s="46"/>
      <c r="E19" s="44"/>
      <c r="F19" s="44"/>
      <c r="G19" s="44"/>
      <c r="H19" s="44"/>
      <c r="I19" s="68" t="s">
        <v>22</v>
      </c>
      <c r="J19" s="69"/>
      <c r="K19" s="10"/>
      <c r="L19" s="65">
        <f>L16+L17</f>
        <v>0</v>
      </c>
      <c r="M19" s="66"/>
      <c r="N19" s="67"/>
    </row>
    <row r="20" spans="1:14" ht="6" customHeight="1" x14ac:dyDescent="0.25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</row>
    <row r="21" spans="1:14" ht="6" customHeight="1" thickBot="1" x14ac:dyDescent="0.3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</row>
    <row r="22" spans="1:14" ht="15" customHeight="1" x14ac:dyDescent="0.25">
      <c r="A22" s="47" t="s">
        <v>23</v>
      </c>
      <c r="B22" s="48"/>
      <c r="C22" s="48"/>
      <c r="D22" s="48"/>
      <c r="E22" s="48"/>
      <c r="F22" s="48"/>
      <c r="G22" s="48"/>
      <c r="H22" s="48"/>
      <c r="I22" s="36" t="s">
        <v>24</v>
      </c>
      <c r="J22" s="36"/>
      <c r="K22" s="36"/>
      <c r="L22" s="36"/>
      <c r="M22" s="36"/>
      <c r="N22" s="37"/>
    </row>
    <row r="23" spans="1:14" ht="15" customHeight="1" x14ac:dyDescent="0.25">
      <c r="A23" s="49"/>
      <c r="B23" s="50"/>
      <c r="C23" s="50"/>
      <c r="D23" s="50"/>
      <c r="E23" s="50"/>
      <c r="F23" s="50"/>
      <c r="G23" s="50"/>
      <c r="H23" s="50"/>
      <c r="I23" s="38"/>
      <c r="J23" s="38"/>
      <c r="K23" s="38"/>
      <c r="L23" s="38"/>
      <c r="M23" s="38"/>
      <c r="N23" s="39"/>
    </row>
    <row r="24" spans="1:14" ht="15" customHeight="1" x14ac:dyDescent="0.25">
      <c r="A24" s="49"/>
      <c r="B24" s="50"/>
      <c r="C24" s="50"/>
      <c r="D24" s="50"/>
      <c r="E24" s="50"/>
      <c r="F24" s="50"/>
      <c r="G24" s="50"/>
      <c r="H24" s="50"/>
      <c r="I24" s="38"/>
      <c r="J24" s="38"/>
      <c r="K24" s="38"/>
      <c r="L24" s="38"/>
      <c r="M24" s="38"/>
      <c r="N24" s="39"/>
    </row>
    <row r="25" spans="1:14" ht="15" customHeight="1" x14ac:dyDescent="0.25">
      <c r="A25" s="49"/>
      <c r="B25" s="50"/>
      <c r="C25" s="50"/>
      <c r="D25" s="50"/>
      <c r="E25" s="50"/>
      <c r="F25" s="50"/>
      <c r="G25" s="50"/>
      <c r="H25" s="50"/>
      <c r="I25" s="38"/>
      <c r="J25" s="38"/>
      <c r="K25" s="38"/>
      <c r="L25" s="38"/>
      <c r="M25" s="38"/>
      <c r="N25" s="39"/>
    </row>
    <row r="26" spans="1:14" ht="15" customHeight="1" thickBot="1" x14ac:dyDescent="0.3">
      <c r="A26" s="51"/>
      <c r="B26" s="52"/>
      <c r="C26" s="52"/>
      <c r="D26" s="52"/>
      <c r="E26" s="52"/>
      <c r="F26" s="52"/>
      <c r="G26" s="52"/>
      <c r="H26" s="52"/>
      <c r="I26" s="40"/>
      <c r="J26" s="40"/>
      <c r="K26" s="40"/>
      <c r="L26" s="40"/>
      <c r="M26" s="40"/>
      <c r="N26" s="41"/>
    </row>
  </sheetData>
  <mergeCells count="33">
    <mergeCell ref="B10:D10"/>
    <mergeCell ref="A8:B8"/>
    <mergeCell ref="L19:N19"/>
    <mergeCell ref="I19:J19"/>
    <mergeCell ref="L6:N6"/>
    <mergeCell ref="L7:N7"/>
    <mergeCell ref="L8:N8"/>
    <mergeCell ref="B13:D13"/>
    <mergeCell ref="B14:D14"/>
    <mergeCell ref="B15:D15"/>
    <mergeCell ref="I22:N26"/>
    <mergeCell ref="A11:N11"/>
    <mergeCell ref="B12:D12"/>
    <mergeCell ref="E19:H19"/>
    <mergeCell ref="A19:D19"/>
    <mergeCell ref="A22:H26"/>
    <mergeCell ref="L17:N17"/>
    <mergeCell ref="L16:N16"/>
    <mergeCell ref="A16:J16"/>
    <mergeCell ref="A17:J17"/>
    <mergeCell ref="A18:N18"/>
    <mergeCell ref="A20:N20"/>
    <mergeCell ref="A21:N21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</mergeCells>
  <dataValidations count="1">
    <dataValidation type="decimal" allowBlank="1" showInputMessage="1" showErrorMessage="1" errorTitle="ALERTA" error="EN ESTA CELDA SOLO ES PERMITIDO DÍGITOS NUMÉRICOS" sqref="H12:I15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19" ma:contentTypeDescription="Create a new document." ma:contentTypeScope="" ma:versionID="6ac4609b6e2ccddf3225a23992a6af9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0fa359ecbf130846ad1cfcb703e87f2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3E77C5-6B4E-4D71-A4D1-A664CFB6D1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Poder Judicial RD</cp:lastModifiedBy>
  <cp:revision/>
  <dcterms:created xsi:type="dcterms:W3CDTF">2014-12-15T12:59:31Z</dcterms:created>
  <dcterms:modified xsi:type="dcterms:W3CDTF">2023-06-07T17:00:52Z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