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Users\aloalcantara\Desktop\COMPRAS\FEBRERO\CSM-2022-028 LLAVERITOS DE MADERA Y LACITOS EN CINTA TRICOLOR\"/>
    </mc:Choice>
  </mc:AlternateContent>
  <xr:revisionPtr revIDLastSave="0" documentId="8_{43B66114-E958-421A-9969-7F8E28DB5FE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5" l="1"/>
  <c r="K13" i="5"/>
  <c r="L13" i="5" s="1"/>
  <c r="J12" i="5"/>
  <c r="K12" i="5" s="1"/>
  <c r="L12" i="5" s="1"/>
  <c r="L14" i="5" s="1"/>
</calcChain>
</file>

<file path=xl/sharedStrings.xml><?xml version="1.0" encoding="utf-8"?>
<sst xmlns="http://schemas.openxmlformats.org/spreadsheetml/2006/main" count="26" uniqueCount="25">
  <si>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</si>
  <si>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</si>
  <si>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</si>
  <si>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</si>
  <si>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</si>
  <si>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</si>
  <si>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</si>
  <si>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</si>
  <si>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</si>
  <si>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</si>
  <si>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</si>
  <si>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</si>
  <si>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</si>
  <si>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</t>
  </si>
  <si>
    <t>Precio Unitario Final</t>
  </si>
  <si>
    <t>Precio Total</t>
  </si>
  <si>
    <t>Unidad</t>
  </si>
  <si>
    <t>VALOR DE LA OFERTA EN LETRAS 
(DEBE CONTENER LOS IMPUESTOS INCLUIDOS)</t>
  </si>
  <si>
    <t>VALOR DE LA OFERTA EN 
NÚMEROS EN RD$</t>
  </si>
  <si>
    <t>Firma y Sello</t>
  </si>
  <si>
    <t>SNCC.F.033-OFERTA ECONOMICA</t>
  </si>
  <si>
    <t xml:space="preserve"> ADQUISICIÓN DE LLAVERITOS DE MADERA Y LACITOS EN CINTA DE COLOR PARA CONMEMORAR EL DIA DE LA INDEPENDENCIA NACIONAL.</t>
  </si>
  <si>
    <t>CSM-2022-028</t>
  </si>
  <si>
    <r>
      <rPr>
        <b/>
        <sz val="11"/>
        <color theme="1"/>
        <rFont val="Calibri Light"/>
        <family val="2"/>
      </rPr>
      <t>LLAVERITOS EN MADERA DEL MAPA DE RD</t>
    </r>
    <r>
      <rPr>
        <sz val="11"/>
        <color theme="1"/>
        <rFont val="Calibri Light"/>
        <family val="2"/>
      </rPr>
      <t xml:space="preserve">
*Llaveritos en madera okume
*Con aro metálico unido con cadena de color plata
*El mensaje que llevarán los llaveros grabados será: República Dominicana y debajo 178 aniversario
*El tamaño de los llaveros es 2.5 pulgadas de ancho
*Los llaveros serán colocados en bolsitas transparentes, amarrados con un lacito en tela tricolor (rojo, azul y blanco), de 1/2 pulgada de grosor.</t>
    </r>
  </si>
  <si>
    <r>
      <rPr>
        <b/>
        <sz val="11"/>
        <color theme="1"/>
        <rFont val="Calibri Light"/>
        <family val="2"/>
      </rPr>
      <t>LACITO EN CINTA TRICOLOR (ROJO, BLANCO Y AZUL)</t>
    </r>
    <r>
      <rPr>
        <sz val="11"/>
        <color theme="1"/>
        <rFont val="Calibri Light"/>
        <family val="2"/>
      </rPr>
      <t xml:space="preserve">
*Con la cinta de 3 pulgadas de largo y 1/2 pulgadas de ancho 
*Con una mini chambra por detrás para sujetar en la ropa 
*Tamaño de lazo terminado es de 3 pulgadas de alto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</si>
</sst>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 applyProtection="1"/>
    <xf numFmtId="0" fontId="0" fillId="0" borderId="0" xfId="0" applyFont="1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NumberFormat="1" applyFont="1" applyBorder="1" applyAlignment="1" applyProtection="1">
      <alignment horizontal="left" vertical="justify"/>
      <protection locked="0"/>
    </xf>
    <xf numFmtId="164" fontId="5" fillId="0" borderId="0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11" fillId="0" borderId="0" xfId="0" applyFont="1"/>
    <xf numFmtId="0" fontId="5" fillId="2" borderId="1" xfId="0" applyFont="1" applyFill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13" fillId="0" borderId="0" xfId="0" applyFont="1"/>
    <xf numFmtId="0" fontId="5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1" xfId="0" applyFont="1" applyFill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0" fontId="8" fillId="0" borderId="10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12" xfId="0" applyFont="1" applyBorder="1" applyAlignment="1" applyProtection="1">
      <alignment horizontal="center" wrapText="1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left" vertical="top"/>
      <protection locked="0"/>
    </xf>
    <xf numFmtId="0" fontId="1" fillId="4" borderId="4" xfId="0" applyFont="1" applyFill="1" applyBorder="1" applyAlignment="1" applyProtection="1">
      <alignment horizontal="left" vertical="top"/>
      <protection locked="0"/>
    </xf>
    <xf numFmtId="0" fontId="1" fillId="4" borderId="3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164" fontId="5" fillId="5" borderId="1" xfId="0" applyNumberFormat="1" applyFont="1" applyFill="1" applyBorder="1" applyAlignment="1" applyProtection="1">
      <alignment vertical="center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164" fontId="12" fillId="5" borderId="1" xfId="0" applyNumberFormat="1" applyFont="1" applyFill="1" applyBorder="1" applyAlignment="1" applyProtection="1">
      <alignment vertical="center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758825</xdr:colOff>
      <xdr:row>3</xdr:row>
      <xdr:rowOff>25400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6035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tabSelected="1" zoomScale="70" zoomScaleNormal="70" zoomScaleSheetLayoutView="100" workbookViewId="0">
      <selection activeCell="J14" sqref="J14:K14"/>
    </sheetView>
  </sheetViews>
  <sheetFormatPr baseColWidth="10" defaultColWidth="11.453125" defaultRowHeight="14.5" x14ac:dyDescent="0.35"/>
  <cols>
    <col min="1" max="1" width="6.453125" style="2" customWidth="1"/>
    <col min="2" max="2" width="17.36328125" style="2" customWidth="1"/>
    <col min="3" max="3" width="11.453125" style="2" bestFit="1" customWidth="1"/>
    <col min="4" max="4" width="18.36328125" style="2" customWidth="1"/>
    <col min="5" max="5" width="5.36328125" style="2" customWidth="1"/>
    <col min="6" max="6" width="53.36328125" style="2" customWidth="1"/>
    <col min="7" max="8" width="14" style="2" customWidth="1"/>
    <col min="9" max="9" width="18.6328125" style="2" customWidth="1"/>
    <col min="10" max="10" width="15.6328125" style="2" customWidth="1"/>
    <col min="11" max="11" width="19.08984375" style="2" customWidth="1"/>
    <col min="12" max="12" width="21.453125" style="2" customWidth="1"/>
    <col min="13" max="16384" width="11.453125" style="2"/>
  </cols>
  <sheetData>
    <row r="1" spans="1:12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899999999999999" customHeight="1" x14ac:dyDescent="0.3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899999999999999" customHeight="1" x14ac:dyDescent="0.3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8.5" x14ac:dyDescent="0.35">
      <c r="A4" s="8"/>
      <c r="B4" s="14" t="s">
        <v>20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.5" x14ac:dyDescent="0.35">
      <c r="A5" s="8"/>
      <c r="B5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x14ac:dyDescent="0.35">
      <c r="A6" s="33" t="s">
        <v>1</v>
      </c>
      <c r="B6" s="34"/>
      <c r="C6" s="17" t="s">
        <v>21</v>
      </c>
      <c r="D6" s="17"/>
      <c r="E6" s="17"/>
      <c r="F6" s="17"/>
      <c r="G6" s="17"/>
      <c r="H6" s="17"/>
      <c r="I6" s="17"/>
      <c r="J6" s="35" t="s">
        <v>2</v>
      </c>
      <c r="K6" s="12" t="s">
        <v>22</v>
      </c>
      <c r="L6" s="13"/>
    </row>
    <row r="7" spans="1:12" x14ac:dyDescent="0.35">
      <c r="A7" s="33" t="s">
        <v>3</v>
      </c>
      <c r="B7" s="34"/>
      <c r="C7" s="17"/>
      <c r="D7" s="17"/>
      <c r="E7" s="17"/>
      <c r="F7" s="17"/>
      <c r="G7" s="17"/>
      <c r="H7" s="17"/>
      <c r="I7" s="17"/>
      <c r="J7" s="35" t="s">
        <v>4</v>
      </c>
      <c r="K7" s="12"/>
      <c r="L7" s="13"/>
    </row>
    <row r="8" spans="1:12" x14ac:dyDescent="0.35">
      <c r="A8" s="33" t="s">
        <v>5</v>
      </c>
      <c r="B8" s="34"/>
      <c r="C8" s="18"/>
      <c r="D8" s="18"/>
      <c r="E8" s="18"/>
      <c r="F8" s="18"/>
      <c r="G8" s="18"/>
      <c r="H8" s="18"/>
      <c r="I8" s="18"/>
      <c r="J8" s="35" t="s">
        <v>6</v>
      </c>
      <c r="K8" s="12"/>
      <c r="L8" s="13"/>
    </row>
    <row r="9" spans="1:12" x14ac:dyDescent="0.35">
      <c r="A9" s="36"/>
      <c r="B9" s="36"/>
      <c r="C9" s="36"/>
      <c r="D9" s="36"/>
      <c r="E9" s="36"/>
      <c r="F9" s="36"/>
      <c r="G9" s="37"/>
      <c r="H9" s="37"/>
      <c r="I9" s="37"/>
      <c r="J9" s="37"/>
      <c r="K9" s="37"/>
      <c r="L9" s="37"/>
    </row>
    <row r="10" spans="1:12" ht="29" x14ac:dyDescent="0.35">
      <c r="A10" s="38" t="s">
        <v>7</v>
      </c>
      <c r="B10" s="39" t="s">
        <v>8</v>
      </c>
      <c r="C10" s="39"/>
      <c r="D10" s="39"/>
      <c r="E10" s="39"/>
      <c r="F10" s="38" t="s">
        <v>9</v>
      </c>
      <c r="G10" s="38" t="s">
        <v>10</v>
      </c>
      <c r="H10" s="38" t="s">
        <v>11</v>
      </c>
      <c r="I10" s="38" t="s">
        <v>12</v>
      </c>
      <c r="J10" s="38" t="s">
        <v>13</v>
      </c>
      <c r="K10" s="38" t="s">
        <v>14</v>
      </c>
      <c r="L10" s="38" t="s">
        <v>15</v>
      </c>
    </row>
    <row r="11" spans="1:12" ht="5.25" customHeight="1" x14ac:dyDescent="0.3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94" customHeight="1" x14ac:dyDescent="0.35">
      <c r="A12" s="41">
        <v>1</v>
      </c>
      <c r="B12" s="19" t="s">
        <v>24</v>
      </c>
      <c r="C12" s="19"/>
      <c r="D12" s="19"/>
      <c r="E12" s="19"/>
      <c r="F12" s="11"/>
      <c r="G12" s="9" t="s">
        <v>16</v>
      </c>
      <c r="H12" s="32">
        <v>6500</v>
      </c>
      <c r="I12" s="3"/>
      <c r="J12" s="42">
        <f>I12*0.18</f>
        <v>0</v>
      </c>
      <c r="K12" s="42">
        <f>I12+J12</f>
        <v>0</v>
      </c>
      <c r="L12" s="42">
        <f>H12*K12</f>
        <v>0</v>
      </c>
    </row>
    <row r="13" spans="1:12" ht="206" customHeight="1" x14ac:dyDescent="0.35">
      <c r="A13" s="41">
        <v>2</v>
      </c>
      <c r="B13" s="19" t="s">
        <v>23</v>
      </c>
      <c r="C13" s="19"/>
      <c r="D13" s="19"/>
      <c r="E13" s="19"/>
      <c r="F13" s="11"/>
      <c r="G13" s="9" t="s">
        <v>16</v>
      </c>
      <c r="H13" s="32">
        <v>6500</v>
      </c>
      <c r="I13" s="3"/>
      <c r="J13" s="42">
        <f>I13*0.18</f>
        <v>0</v>
      </c>
      <c r="K13" s="42">
        <f t="shared" ref="K13" si="0">I13+J13</f>
        <v>0</v>
      </c>
      <c r="L13" s="42">
        <f t="shared" ref="L13" si="1">H13*K13</f>
        <v>0</v>
      </c>
    </row>
    <row r="14" spans="1:12" s="10" customFormat="1" ht="50.15" customHeight="1" x14ac:dyDescent="0.3">
      <c r="A14" s="43" t="s">
        <v>17</v>
      </c>
      <c r="B14" s="43"/>
      <c r="C14" s="43"/>
      <c r="D14" s="43"/>
      <c r="E14" s="43"/>
      <c r="F14" s="29"/>
      <c r="G14" s="29"/>
      <c r="H14" s="29"/>
      <c r="I14" s="29"/>
      <c r="J14" s="43" t="s">
        <v>18</v>
      </c>
      <c r="K14" s="43"/>
      <c r="L14" s="44">
        <f>SUM(L12:L13)</f>
        <v>0</v>
      </c>
    </row>
    <row r="15" spans="1:12" x14ac:dyDescent="0.35">
      <c r="A15" s="7"/>
      <c r="B15" s="30"/>
      <c r="C15" s="30"/>
      <c r="D15" s="30"/>
      <c r="E15" s="30"/>
      <c r="F15" s="4"/>
      <c r="G15" s="7"/>
      <c r="H15" s="7"/>
      <c r="I15" s="5"/>
      <c r="J15" s="6"/>
      <c r="K15" s="6"/>
      <c r="L15" s="6"/>
    </row>
    <row r="16" spans="1:12" x14ac:dyDescent="0.35">
      <c r="A16" s="7"/>
      <c r="B16" s="15"/>
      <c r="C16" s="15"/>
      <c r="D16" s="15"/>
      <c r="E16" s="15"/>
      <c r="F16" s="4"/>
      <c r="G16" s="7"/>
      <c r="H16" s="7"/>
      <c r="I16" s="5"/>
      <c r="J16" s="6"/>
      <c r="K16" s="6"/>
      <c r="L16" s="6"/>
    </row>
    <row r="17" spans="1:12" x14ac:dyDescent="0.35">
      <c r="A17" s="7"/>
      <c r="B17" s="15"/>
      <c r="C17" s="15"/>
      <c r="D17" s="15"/>
      <c r="E17" s="15"/>
      <c r="F17" s="4"/>
      <c r="G17" s="7"/>
      <c r="H17" s="7"/>
      <c r="I17" s="5"/>
      <c r="J17" s="6"/>
      <c r="K17" s="6"/>
      <c r="L17" s="6"/>
    </row>
    <row r="18" spans="1:12" ht="15" customHeight="1" x14ac:dyDescent="0.35">
      <c r="A18" s="31"/>
      <c r="B18" s="31"/>
      <c r="C18" s="31"/>
      <c r="D18" s="31"/>
      <c r="E18" s="31"/>
      <c r="F18" s="31"/>
      <c r="G18" s="31"/>
      <c r="H18" s="31"/>
      <c r="I18" s="31"/>
      <c r="J18" s="20" t="s">
        <v>19</v>
      </c>
      <c r="K18" s="21"/>
      <c r="L18" s="22"/>
    </row>
    <row r="19" spans="1:12" ht="15" customHeight="1" x14ac:dyDescent="0.35">
      <c r="A19" s="31"/>
      <c r="B19" s="31"/>
      <c r="C19" s="31"/>
      <c r="D19" s="31"/>
      <c r="E19" s="31"/>
      <c r="F19" s="31"/>
      <c r="G19" s="31"/>
      <c r="H19" s="31"/>
      <c r="I19" s="31"/>
      <c r="J19" s="23"/>
      <c r="K19" s="24"/>
      <c r="L19" s="25"/>
    </row>
    <row r="20" spans="1:12" ht="15" customHeight="1" x14ac:dyDescent="0.35">
      <c r="A20" s="31"/>
      <c r="B20" s="31"/>
      <c r="C20" s="31"/>
      <c r="D20" s="31"/>
      <c r="E20" s="31"/>
      <c r="F20" s="31"/>
      <c r="G20" s="31"/>
      <c r="H20" s="31"/>
      <c r="I20" s="31"/>
      <c r="J20" s="23"/>
      <c r="K20" s="24"/>
      <c r="L20" s="25"/>
    </row>
    <row r="21" spans="1:12" ht="15" customHeight="1" x14ac:dyDescent="0.35">
      <c r="A21" s="31"/>
      <c r="B21" s="31"/>
      <c r="C21" s="31"/>
      <c r="D21" s="31"/>
      <c r="E21" s="31"/>
      <c r="F21" s="31"/>
      <c r="G21" s="31"/>
      <c r="H21" s="31"/>
      <c r="I21" s="31"/>
      <c r="J21" s="23"/>
      <c r="K21" s="24"/>
      <c r="L21" s="25"/>
    </row>
    <row r="22" spans="1:12" ht="15" customHeight="1" x14ac:dyDescent="0.35">
      <c r="A22" s="31"/>
      <c r="B22" s="31"/>
      <c r="C22" s="31"/>
      <c r="D22" s="31"/>
      <c r="E22" s="31"/>
      <c r="F22" s="31"/>
      <c r="G22" s="31"/>
      <c r="H22" s="31"/>
      <c r="I22" s="31"/>
      <c r="J22" s="23"/>
      <c r="K22" s="24"/>
      <c r="L22" s="25"/>
    </row>
    <row r="23" spans="1:12" ht="15" customHeight="1" x14ac:dyDescent="0.35">
      <c r="A23" s="31"/>
      <c r="B23" s="31"/>
      <c r="C23" s="31"/>
      <c r="D23" s="31"/>
      <c r="E23" s="31"/>
      <c r="F23" s="31"/>
      <c r="G23" s="31"/>
      <c r="H23" s="31"/>
      <c r="I23" s="31"/>
      <c r="J23" s="26"/>
      <c r="K23" s="27"/>
      <c r="L23" s="28"/>
    </row>
  </sheetData>
  <sheetProtection algorithmName="SHA-512" hashValue="IgOtDLgVLX8XxODHg/slhxiMOhp9bXRqypxAoGHHac/AUQWcx3HTE2ZATOHlBLs2WqaV6KvU46lKdbwW23JkFw==" saltValue="YVry92LSY3YUmVZl+VaH1g==" spinCount="100000" sheet="1" objects="1" scenarios="1"/>
  <mergeCells count="17">
    <mergeCell ref="J18:L23"/>
    <mergeCell ref="A11:L11"/>
    <mergeCell ref="B12:E12"/>
    <mergeCell ref="F14:I14"/>
    <mergeCell ref="J14:K14"/>
    <mergeCell ref="B15:E15"/>
    <mergeCell ref="A14:E14"/>
    <mergeCell ref="A18:I23"/>
    <mergeCell ref="A2:L3"/>
    <mergeCell ref="C6:I6"/>
    <mergeCell ref="C7:I7"/>
    <mergeCell ref="C8:I8"/>
    <mergeCell ref="B13:E13"/>
    <mergeCell ref="A6:B6"/>
    <mergeCell ref="A7:B7"/>
    <mergeCell ref="B10:E10"/>
    <mergeCell ref="A8:B8"/>
  </mergeCells>
  <dataValidations count="1">
    <dataValidation type="decimal" allowBlank="1" showInputMessage="1" showErrorMessage="1" errorTitle="ALERTA" error="EN ESTA CELDA SOLO ES PERMITIDO DÍGITOS NUMÉRICOS" sqref="I12:I13" xr:uid="{00000000-0002-0000-0000-000000000000}">
      <formula1>0</formula1>
      <formula2>9999999.99</formula2>
    </dataValidation>
  </dataValidations>
  <pageMargins left="0.43307086614173229" right="0.43307086614173229" top="9.930555555555555E-2" bottom="0.39370078740157483" header="0.31496062992125984" footer="0.31496062992125984"/>
  <pageSetup scale="55" fitToHeight="0" orientation="landscape" r:id="rId1"/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209cd0db-1aa9-466c-8933-4493a1504f63"/>
    <ds:schemaRef ds:uri="http://schemas.openxmlformats.org/package/2006/metadata/core-properties"/>
    <ds:schemaRef ds:uri="23968453-7404-4c66-b04b-c533b279d534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2040A0-66C1-47A9-A8CB-52E3D50668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Alondra Alcantara Mejia</cp:lastModifiedBy>
  <cp:revision/>
  <dcterms:created xsi:type="dcterms:W3CDTF">2014-12-15T12:59:31Z</dcterms:created>
  <dcterms:modified xsi:type="dcterms:W3CDTF">2022-02-09T13:35:45Z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