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101 AL 200/CSM-2022-125 INVERSOR Y BATERÍAS PARA EL CENTRO DE ATENCIÓN MULTICANAL DEL D.N/Editables/"/>
    </mc:Choice>
  </mc:AlternateContent>
  <xr:revisionPtr revIDLastSave="49" documentId="8_{37D31936-15CF-4774-AEBE-0C25BA0A5354}" xr6:coauthVersionLast="47" xr6:coauthVersionMax="47" xr10:uidLastSave="{00D6C5B8-67C1-4008-AD57-E04E6EC5ABC5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5" l="1"/>
  <c r="L15" i="5"/>
  <c r="L14" i="5"/>
  <c r="J11" i="5"/>
  <c r="K11" i="5" s="1"/>
  <c r="J12" i="5"/>
  <c r="K12" i="5" s="1"/>
  <c r="M12" i="5"/>
  <c r="M11" i="5"/>
  <c r="L12" i="5" l="1"/>
  <c r="N12" i="5" s="1"/>
  <c r="L11" i="5"/>
  <c r="N11" i="5" s="1"/>
</calcChain>
</file>

<file path=xl/sharedStrings.xml><?xml version="1.0" encoding="utf-8"?>
<sst xmlns="http://schemas.openxmlformats.org/spreadsheetml/2006/main" count="29" uniqueCount="28">
  <si>
    <t>OFERTA ECONÓMICA</t>
  </si>
  <si>
    <t>Título del Proceso:</t>
  </si>
  <si>
    <t>ADQUISICIÓN DE INVERSORES Y BATERÍAS PARA EL CENTRO DE ATENCIÓN MULTICANAL DEL D.N.</t>
  </si>
  <si>
    <t>No. Expediente:</t>
  </si>
  <si>
    <t>CSM-2022-125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</si>
  <si>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</si>
  <si>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</si>
  <si>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</si>
  <si>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</si>
  <si>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</si>
  <si>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</si>
  <si>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</si>
  <si>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</si>
  <si>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</si>
  <si>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</si>
  <si>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</si>
  <si>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</si>
  <si>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</si>
  <si>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</si>
  <si>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</si>
  <si>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</si>
  <si>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</si>
  <si>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</si>
  <si>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</si>
  <si>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</si>
  <si>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</si>
  <si>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rPr>
        <b/>
        <sz val="11"/>
        <color theme="1"/>
        <rFont val="Calibri Light"/>
        <family val="2"/>
      </rPr>
      <t>INVERSOR DE 3.6 KILOS</t>
    </r>
    <r>
      <rPr>
        <sz val="11"/>
        <color theme="1"/>
        <rFont val="Calibri Light"/>
        <family val="2"/>
      </rPr>
      <t xml:space="preserve">
•	24VDC 
•	SALIDA 120 VOLTIOS
•	FRECUENCIA 60 HZ
•	TIPO  ONDA SENOIDAL 
•	CON SELECTOR EXTERNO DE TIPO DE BATERÍAS Y CONTROL DE CORRIENTE DE RECARGA DE LAS BATERÍAS
</t>
    </r>
    <r>
      <rPr>
        <b/>
        <sz val="11"/>
        <color theme="1"/>
        <rFont val="Calibri Light"/>
        <family val="2"/>
      </rPr>
      <t xml:space="preserve">GARANTÍA: 1 AÑO MÍNIMO </t>
    </r>
  </si>
  <si>
    <r>
      <rPr>
        <b/>
        <sz val="11"/>
        <color theme="1"/>
        <rFont val="Calibri Light"/>
        <family val="2"/>
      </rPr>
      <t>BATERÍAS DE GEL  DE SILICIO (GELATINA), PARA INVERSORES</t>
    </r>
    <r>
      <rPr>
        <sz val="11"/>
        <color theme="1"/>
        <rFont val="Calibri Light"/>
        <family val="2"/>
      </rPr>
      <t xml:space="preserve">
•	12 VDC 
•	100AMP./HORAS  A 20 H
</t>
    </r>
    <r>
      <rPr>
        <b/>
        <sz val="11"/>
        <color theme="1"/>
        <rFont val="Calibri Light"/>
        <family val="2"/>
      </rPr>
      <t>GARANTÍA: 18 MESES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</si>
</sst>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699558</xdr:colOff>
      <xdr:row>2</xdr:row>
      <xdr:rowOff>50800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E9FCAB51-F604-4F7D-99B5-9DE5C63D0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5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687917</xdr:colOff>
      <xdr:row>0</xdr:row>
      <xdr:rowOff>84667</xdr:rowOff>
    </xdr:from>
    <xdr:to>
      <xdr:col>3</xdr:col>
      <xdr:colOff>1409701</xdr:colOff>
      <xdr:row>1</xdr:row>
      <xdr:rowOff>281517</xdr:rowOff>
    </xdr:to>
    <xdr:pic>
      <xdr:nvPicPr>
        <xdr:cNvPr id="5" name="Imagen 4" descr="Texto&#10;&#10;Descripción generada automáticamente con confianza baja">
          <a:extLst>
            <a:ext uri="{FF2B5EF4-FFF2-40B4-BE49-F238E27FC236}">
              <a16:creationId xmlns:a16="http://schemas.microsoft.com/office/drawing/2014/main" id="{2505153D-AA7A-4BF7-9FA6-5BB8BD0CE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34" y="84667"/>
          <a:ext cx="265747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90" zoomScaleNormal="90" zoomScaleSheetLayoutView="100" workbookViewId="0">
      <selection activeCell="G12" sqref="G12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2.7109375" customWidth="1"/>
    <col min="4" max="4" width="33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ht="32.25" customHeight="1" x14ac:dyDescent="0.25"/>
    <row r="2" spans="1:14" ht="24.75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1.2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9.5" thickBot="1" x14ac:dyDescent="0.3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.75" customHeight="1" x14ac:dyDescent="0.25">
      <c r="A5" s="68" t="s">
        <v>1</v>
      </c>
      <c r="B5" s="69"/>
      <c r="C5" s="64" t="s">
        <v>2</v>
      </c>
      <c r="D5" s="64"/>
      <c r="E5" s="64"/>
      <c r="F5" s="64"/>
      <c r="G5" s="64"/>
      <c r="H5" s="64"/>
      <c r="I5" s="69" t="s">
        <v>3</v>
      </c>
      <c r="J5" s="69"/>
      <c r="K5" s="19"/>
      <c r="L5" s="75" t="s">
        <v>4</v>
      </c>
      <c r="M5" s="75"/>
      <c r="N5" s="76"/>
    </row>
    <row r="6" spans="1:14" ht="21.75" customHeight="1" x14ac:dyDescent="0.25">
      <c r="A6" s="72" t="s">
        <v>5</v>
      </c>
      <c r="B6" s="70"/>
      <c r="C6" s="65"/>
      <c r="D6" s="65"/>
      <c r="E6" s="65"/>
      <c r="F6" s="65"/>
      <c r="G6" s="65"/>
      <c r="H6" s="65"/>
      <c r="I6" s="70" t="s">
        <v>6</v>
      </c>
      <c r="J6" s="70"/>
      <c r="K6" s="18"/>
      <c r="L6" s="77"/>
      <c r="M6" s="77"/>
      <c r="N6" s="78"/>
    </row>
    <row r="7" spans="1:14" ht="21.75" customHeight="1" x14ac:dyDescent="0.25">
      <c r="A7" s="74" t="s">
        <v>7</v>
      </c>
      <c r="B7" s="71"/>
      <c r="C7" s="66"/>
      <c r="D7" s="66"/>
      <c r="E7" s="66"/>
      <c r="F7" s="66"/>
      <c r="G7" s="66"/>
      <c r="H7" s="66"/>
      <c r="I7" s="71" t="s">
        <v>8</v>
      </c>
      <c r="J7" s="71"/>
      <c r="K7" s="20"/>
      <c r="L7" s="79"/>
      <c r="M7" s="79"/>
      <c r="N7" s="80"/>
    </row>
    <row r="8" spans="1:14" ht="6" customHeight="1" thickBot="1" x14ac:dyDescent="0.3">
      <c r="A8" s="16"/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</row>
    <row r="9" spans="1:14" ht="30.75" thickBot="1" x14ac:dyDescent="0.3">
      <c r="A9" s="23" t="s">
        <v>9</v>
      </c>
      <c r="B9" s="73" t="s">
        <v>10</v>
      </c>
      <c r="C9" s="73"/>
      <c r="D9" s="73"/>
      <c r="E9" s="24" t="s">
        <v>11</v>
      </c>
      <c r="F9" s="24" t="s">
        <v>12</v>
      </c>
      <c r="G9" s="24" t="s">
        <v>13</v>
      </c>
      <c r="H9" s="24" t="s">
        <v>14</v>
      </c>
      <c r="I9" s="24" t="s">
        <v>15</v>
      </c>
      <c r="J9" s="24" t="s">
        <v>16</v>
      </c>
      <c r="K9" s="24"/>
      <c r="L9" s="24" t="s">
        <v>17</v>
      </c>
      <c r="M9" s="24"/>
      <c r="N9" s="25" t="s">
        <v>18</v>
      </c>
    </row>
    <row r="10" spans="1:14" ht="6" customHeight="1" thickBot="1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4.75" customHeight="1" x14ac:dyDescent="0.25">
      <c r="A11" s="28">
        <v>1</v>
      </c>
      <c r="B11" s="37" t="s">
        <v>26</v>
      </c>
      <c r="C11" s="37"/>
      <c r="D11" s="37"/>
      <c r="E11" s="5"/>
      <c r="F11" s="6" t="s">
        <v>19</v>
      </c>
      <c r="G11" s="7">
        <v>2</v>
      </c>
      <c r="H11" s="22"/>
      <c r="I11" s="26">
        <v>0.18</v>
      </c>
      <c r="J11" s="13">
        <f>H11*I11</f>
        <v>0</v>
      </c>
      <c r="K11" s="13">
        <f t="shared" ref="K11:K12" si="0">G11*J11</f>
        <v>0</v>
      </c>
      <c r="L11" s="13">
        <f t="shared" ref="L11:L12" si="1">H11+J11</f>
        <v>0</v>
      </c>
      <c r="M11" s="13">
        <f>G11*H11</f>
        <v>0</v>
      </c>
      <c r="N11" s="11">
        <f>G11*L11</f>
        <v>0</v>
      </c>
    </row>
    <row r="12" spans="1:14" ht="105.75" customHeight="1" x14ac:dyDescent="0.25">
      <c r="A12" s="29">
        <v>2</v>
      </c>
      <c r="B12" s="67" t="s">
        <v>27</v>
      </c>
      <c r="C12" s="67"/>
      <c r="D12" s="67"/>
      <c r="E12" s="4"/>
      <c r="F12" s="8" t="s">
        <v>19</v>
      </c>
      <c r="G12" s="9">
        <v>15</v>
      </c>
      <c r="H12" s="1"/>
      <c r="I12" s="27">
        <v>0.18</v>
      </c>
      <c r="J12" s="10">
        <f>H12*I12</f>
        <v>0</v>
      </c>
      <c r="K12" s="10">
        <f t="shared" si="0"/>
        <v>0</v>
      </c>
      <c r="L12" s="10">
        <f t="shared" si="1"/>
        <v>0</v>
      </c>
      <c r="M12" s="10">
        <f t="shared" ref="M12" si="2">G12*H12</f>
        <v>0</v>
      </c>
      <c r="N12" s="12">
        <f t="shared" ref="N12" si="3">G12*L12</f>
        <v>0</v>
      </c>
    </row>
    <row r="13" spans="1:14" ht="6" customHeight="1" thickBot="1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27.75" customHeight="1" x14ac:dyDescent="0.25">
      <c r="A14" s="51" t="s">
        <v>20</v>
      </c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49">
        <f>SUM(M11:M12)</f>
        <v>0</v>
      </c>
      <c r="M14" s="49"/>
      <c r="N14" s="50"/>
    </row>
    <row r="15" spans="1:14" ht="27.75" customHeight="1" thickBot="1" x14ac:dyDescent="0.3">
      <c r="A15" s="53" t="s">
        <v>21</v>
      </c>
      <c r="B15" s="54"/>
      <c r="C15" s="54"/>
      <c r="D15" s="54"/>
      <c r="E15" s="54"/>
      <c r="F15" s="54"/>
      <c r="G15" s="54"/>
      <c r="H15" s="54"/>
      <c r="I15" s="54"/>
      <c r="J15" s="54"/>
      <c r="K15" s="15"/>
      <c r="L15" s="47">
        <f>SUM(K11:K12)</f>
        <v>0</v>
      </c>
      <c r="M15" s="47"/>
      <c r="N15" s="48"/>
    </row>
    <row r="16" spans="1:14" ht="6" customHeight="1" thickBot="1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3" customFormat="1" ht="69" customHeight="1" x14ac:dyDescent="0.2">
      <c r="A17" s="39" t="s">
        <v>22</v>
      </c>
      <c r="B17" s="40"/>
      <c r="C17" s="40"/>
      <c r="D17" s="40"/>
      <c r="E17" s="38"/>
      <c r="F17" s="38"/>
      <c r="G17" s="38"/>
      <c r="H17" s="38"/>
      <c r="I17" s="61" t="s">
        <v>23</v>
      </c>
      <c r="J17" s="62"/>
      <c r="K17" s="21"/>
      <c r="L17" s="58">
        <f>L14+L15</f>
        <v>0</v>
      </c>
      <c r="M17" s="59"/>
      <c r="N17" s="60"/>
    </row>
    <row r="18" spans="1:14" ht="6" customHeight="1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6" customHeight="1" thickBo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5" customHeight="1" x14ac:dyDescent="0.25">
      <c r="A20" s="41" t="s">
        <v>24</v>
      </c>
      <c r="B20" s="42"/>
      <c r="C20" s="42"/>
      <c r="D20" s="42"/>
      <c r="E20" s="42"/>
      <c r="F20" s="42"/>
      <c r="G20" s="42"/>
      <c r="H20" s="42"/>
      <c r="I20" s="30" t="s">
        <v>25</v>
      </c>
      <c r="J20" s="30"/>
      <c r="K20" s="30"/>
      <c r="L20" s="30"/>
      <c r="M20" s="30"/>
      <c r="N20" s="31"/>
    </row>
    <row r="21" spans="1:14" ht="15" customHeight="1" x14ac:dyDescent="0.25">
      <c r="A21" s="43"/>
      <c r="B21" s="44"/>
      <c r="C21" s="44"/>
      <c r="D21" s="44"/>
      <c r="E21" s="44"/>
      <c r="F21" s="44"/>
      <c r="G21" s="44"/>
      <c r="H21" s="44"/>
      <c r="I21" s="32"/>
      <c r="J21" s="32"/>
      <c r="K21" s="32"/>
      <c r="L21" s="32"/>
      <c r="M21" s="32"/>
      <c r="N21" s="33"/>
    </row>
    <row r="22" spans="1:14" ht="15" customHeight="1" x14ac:dyDescent="0.25">
      <c r="A22" s="43"/>
      <c r="B22" s="44"/>
      <c r="C22" s="44"/>
      <c r="D22" s="44"/>
      <c r="E22" s="44"/>
      <c r="F22" s="44"/>
      <c r="G22" s="44"/>
      <c r="H22" s="44"/>
      <c r="I22" s="32"/>
      <c r="J22" s="32"/>
      <c r="K22" s="32"/>
      <c r="L22" s="32"/>
      <c r="M22" s="32"/>
      <c r="N22" s="33"/>
    </row>
    <row r="23" spans="1:14" ht="15" customHeight="1" x14ac:dyDescent="0.25">
      <c r="A23" s="43"/>
      <c r="B23" s="44"/>
      <c r="C23" s="44"/>
      <c r="D23" s="44"/>
      <c r="E23" s="44"/>
      <c r="F23" s="44"/>
      <c r="G23" s="44"/>
      <c r="H23" s="44"/>
      <c r="I23" s="32"/>
      <c r="J23" s="32"/>
      <c r="K23" s="32"/>
      <c r="L23" s="32"/>
      <c r="M23" s="32"/>
      <c r="N23" s="33"/>
    </row>
    <row r="24" spans="1:14" ht="15" customHeight="1" thickBot="1" x14ac:dyDescent="0.3">
      <c r="A24" s="45"/>
      <c r="B24" s="46"/>
      <c r="C24" s="46"/>
      <c r="D24" s="46"/>
      <c r="E24" s="46"/>
      <c r="F24" s="46"/>
      <c r="G24" s="46"/>
      <c r="H24" s="46"/>
      <c r="I24" s="34"/>
      <c r="J24" s="34"/>
      <c r="K24" s="34"/>
      <c r="L24" s="34"/>
      <c r="M24" s="34"/>
      <c r="N24" s="35"/>
    </row>
  </sheetData>
  <mergeCells count="31">
    <mergeCell ref="A2:N3"/>
    <mergeCell ref="C5:H5"/>
    <mergeCell ref="C6:H6"/>
    <mergeCell ref="C7:H7"/>
    <mergeCell ref="B12:D12"/>
    <mergeCell ref="A5:B5"/>
    <mergeCell ref="I5:J5"/>
    <mergeCell ref="I6:J6"/>
    <mergeCell ref="I7:J7"/>
    <mergeCell ref="A6:B6"/>
    <mergeCell ref="B9:D9"/>
    <mergeCell ref="A7:B7"/>
    <mergeCell ref="L5:N5"/>
    <mergeCell ref="L6:N6"/>
    <mergeCell ref="L7:N7"/>
    <mergeCell ref="I20:N24"/>
    <mergeCell ref="A10:N10"/>
    <mergeCell ref="B11:D11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8:N18"/>
    <mergeCell ref="A19:N19"/>
    <mergeCell ref="L17:N17"/>
    <mergeCell ref="I17:J17"/>
  </mergeCells>
  <dataValidations count="1">
    <dataValidation type="decimal" allowBlank="1" showInputMessage="1" showErrorMessage="1" errorTitle="ALERTA" error="EN ESTA CELDA SOLO ES PERMITIDO DÍGITOS NUMÉRICOS" sqref="H11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6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68C7E01B-9021-4AA6-AC00-2E742ECE6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23968453-7404-4c66-b04b-c533b279d53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cp:lastPrinted>2022-05-16T20:55:20Z</cp:lastPrinted>
  <dcterms:created xsi:type="dcterms:W3CDTF">2014-12-15T12:59:31Z</dcterms:created>
  <dcterms:modified xsi:type="dcterms:W3CDTF">2022-05-16T20:55:24Z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