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esktop\proceso firma\01.1 proceso publicado\CM-2023-066 ADQ. E INSTALACIÓN DE ROTULACIÓN PARA LOS VEHÍCULOS DE OPERACIONES DEL CPJ\Editables\Anexos\"/>
    </mc:Choice>
  </mc:AlternateContent>
  <bookViews>
    <workbookView xWindow="0" yWindow="0" windowWidth="24000" windowHeight="8685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5" l="1"/>
  <c r="K14" i="5" s="1"/>
  <c r="M14" i="5"/>
  <c r="J15" i="5"/>
  <c r="K15" i="5" s="1"/>
  <c r="M15" i="5"/>
  <c r="L14" i="5" l="1"/>
  <c r="N14" i="5" s="1"/>
  <c r="L15" i="5"/>
  <c r="N15" i="5" s="1"/>
  <c r="M13" i="5"/>
  <c r="J13" i="5"/>
  <c r="L13" i="5" l="1"/>
  <c r="N13" i="5" s="1"/>
  <c r="K13" i="5"/>
  <c r="J12" i="5"/>
  <c r="L12" i="5" s="1"/>
  <c r="N12" i="5" s="1"/>
  <c r="M12" i="5"/>
  <c r="L16" i="5" s="1"/>
  <c r="K12" i="5" l="1"/>
  <c r="L17" i="5" s="1"/>
  <c r="L19" i="5" l="1"/>
</calcChain>
</file>

<file path=xl/sharedStrings.xml><?xml version="1.0" encoding="utf-8"?>
<sst xmlns="http://schemas.openxmlformats.org/spreadsheetml/2006/main" count="34" uniqueCount="31">
  <si>
    <t>OFERTA ECONÓMICA</t>
  </si>
  <si>
    <t>SNCC.F.033-OFERTA ECONÓMICA</t>
  </si>
  <si>
    <t>Título del Proceso:</t>
  </si>
  <si>
    <t>ADQUISICIÓN E INSTALACIÓN DE ROTULADO PARA VEHÍCULOS DEL CONSEJO DEL PODER JUDICIAL</t>
  </si>
  <si>
    <t>No. Expediente:</t>
  </si>
  <si>
    <t>CM-2023-066</t>
  </si>
  <si>
    <t>Nombre del Oferente:</t>
  </si>
  <si>
    <t>RNC/Cédula:</t>
  </si>
  <si>
    <t>Fecha:</t>
  </si>
  <si>
    <t>RPE:</t>
  </si>
  <si>
    <t>Lote                     único.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</si>
  <si>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</si>
  <si>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</si>
  <si>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</si>
  <si>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</si>
  <si>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</si>
  <si>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</si>
  <si>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</si>
  <si>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</si>
  <si>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</si>
  <si>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UND</t>
  </si>
  <si>
    <r>
      <rPr>
        <b/>
        <sz val="11"/>
        <color rgb="FF000000"/>
        <rFont val="Times New Roman"/>
      </rPr>
      <t xml:space="preserve">ADQUISICIÓN E INSTALACIÓN DE ROTULADO EN VINIL PARA CAMIONETA
DIMENSIONES:      
</t>
    </r>
    <r>
      <rPr>
        <sz val="11"/>
        <color rgb="FF000000"/>
        <rFont val="Times New Roman"/>
      </rPr>
      <t xml:space="preserve">*LATERALES: 14"  DE ANCHO X 14" ALTO. (LOGO PJ); 30" ANCHO X 4.5" ALTO (INFO PJ)                                                                                                                                                                                                                                                                               
*PARTE TRASERA: 22" ANCHO X 6" ALTO. (LOGO PJ); 10" ANCHO X 3" ALTO (INFO PJ)                                                                                                                                       
</t>
    </r>
    <r>
      <rPr>
        <b/>
        <sz val="11"/>
        <color rgb="FF000000"/>
        <rFont val="Times New Roman"/>
      </rPr>
      <t xml:space="preserve">VER MÁS DETALLES EN ESPECIFICACIONES TÉCNICAS Y ARTES ANEXAS     </t>
    </r>
    <r>
      <rPr>
        <sz val="11"/>
        <color rgb="FF000000"/>
        <rFont val="Times New Roman"/>
      </rPr>
      <t xml:space="preserve">                                                                                                            </t>
    </r>
    <r>
      <rPr>
        <b/>
        <sz val="11"/>
        <color rgb="FF000000"/>
        <rFont val="Times New Roman"/>
      </rPr>
      <t xml:space="preserve"> </t>
    </r>
  </si>
  <si>
    <r>
      <rPr>
        <b/>
        <sz val="11"/>
        <color rgb="FF000000"/>
        <rFont val="Times New Roman"/>
      </rPr>
      <t xml:space="preserve">REMOCIÓN DE ROTULADO VIEJO DE VEHÍCULOS                                                                                                                                    </t>
    </r>
    <r>
      <rPr>
        <sz val="11"/>
        <color rgb="FF000000"/>
        <rFont val="Times New Roman"/>
      </rPr>
      <t xml:space="preserve">                                                                                                            </t>
    </r>
    <r>
      <rPr>
        <b/>
        <sz val="11"/>
        <color rgb="FF000000"/>
        <rFont val="Times New Roman"/>
      </rPr>
      <t xml:space="preserve"> 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</si>
  <si>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</si>
  <si>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</si>
  <si>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</si>
  <si>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</si>
  <si>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</si>
  <si>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</si>
  <si>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r>
      <t xml:space="preserve">ADQUISICIÓN E INSTALACIÓN DE ROTULADO EN VINIL PARA AUTOBÚS DE 50 PASAJEROS.
DIMENSIONES:      
</t>
    </r>
    <r>
      <rPr>
        <sz val="11"/>
        <color rgb="FF000000"/>
        <rFont val="Times New Roman"/>
      </rPr>
      <t xml:space="preserve">*LATERALES: 72"  DE ANCHO X 18" ALTO.                                                                                                                                    
*FRENTE: 9" DE ANCHO X 9" ALTO.  ( LOGO EN CÍRCULO BLANCO)                                                                                                                                                   
*PARTE TRASERA: 12" ANCHO X 12" ALTO.  (LOGO); 21" ANCHO X 9" ALTO (INFO DEL PJ).                                                
</t>
    </r>
    <r>
      <rPr>
        <b/>
        <sz val="11"/>
        <color rgb="FF000000"/>
        <rFont val="Times New Roman"/>
      </rPr>
      <t xml:space="preserve">VER MÁS DETALLES EN ESPECIFICACIONES TÉCNICAS Y ARTES ANEXAS    </t>
    </r>
    <r>
      <rPr>
        <sz val="11"/>
        <color rgb="FF000000"/>
        <rFont val="Times New Roman"/>
      </rPr>
      <t xml:space="preserve">                                                                                                            </t>
    </r>
    <r>
      <rPr>
        <b/>
        <sz val="11"/>
        <color rgb="FF000000"/>
        <rFont val="Times New Roman"/>
      </rPr>
      <t xml:space="preserve"> </t>
    </r>
  </si>
  <si>
    <r>
      <t xml:space="preserve">ADQUISICIÓN E INSTALACIÓN DE ROTULADO EN VINIL PARA AUTOBUS DE 30 PASAJEROS/MINIBUS Y CAMIONES.
DIMENSIONES:      
</t>
    </r>
    <r>
      <rPr>
        <sz val="11"/>
        <color rgb="FF000000"/>
        <rFont val="Times New Roman"/>
      </rPr>
      <t xml:space="preserve">*LATERALES: 60"  DE ANCHO X 15" ALTO.                                                                                                                                    
*FRENTE: 9" DE ANCHO X 9" ALTO.                                                                                                                                                     
*PARTE TRASERA: 9" ANCHO X 9" ALTO. (LOGO PJ) ; 21"  ANCHO X 9" ALTO ( INFO. DEL PJ).                                              
</t>
    </r>
    <r>
      <rPr>
        <b/>
        <sz val="11"/>
        <color rgb="FF000000"/>
        <rFont val="Times New Roman"/>
      </rPr>
      <t>VER MÁS DETALLES EN ESPECIFICACIONES TÉCNICAS Y ARTES ANEXAS</t>
    </r>
    <r>
      <rPr>
        <sz val="11"/>
        <color rgb="FF000000"/>
        <rFont val="Times New Roman"/>
      </rPr>
      <t xml:space="preserve">  </t>
    </r>
    <r>
      <rPr>
        <b/>
        <sz val="11"/>
        <color rgb="FF000000"/>
        <rFont val="Times New Roman"/>
      </rPr>
      <t xml:space="preserve">   </t>
    </r>
    <r>
      <rPr>
        <sz val="11"/>
        <color rgb="FF000000"/>
        <rFont val="Times New Roman"/>
      </rPr>
      <t xml:space="preserve">                                                                                                            </t>
    </r>
    <r>
      <rPr>
        <b/>
        <sz val="11"/>
        <color rgb="FF000000"/>
        <rFont val="Times New Roman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</si>
</sst>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2" borderId="3" xfId="0" applyFont="1" applyFill="1" applyBorder="1" applyAlignment="1" applyProtection="1">
      <alignment wrapText="1"/>
      <protection locked="0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 applyProtection="1">
      <alignment vertical="top"/>
      <protection locked="0"/>
    </xf>
    <xf numFmtId="0" fontId="6" fillId="3" borderId="1" xfId="0" applyFont="1" applyFill="1" applyBorder="1" applyAlignment="1" applyProtection="1">
      <alignment vertical="top"/>
      <protection locked="0"/>
    </xf>
    <xf numFmtId="0" fontId="6" fillId="3" borderId="8" xfId="0" applyFont="1" applyFill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 applyProtection="1">
      <alignment vertical="center"/>
      <protection locked="0"/>
    </xf>
    <xf numFmtId="164" fontId="5" fillId="4" borderId="1" xfId="0" applyNumberFormat="1" applyFont="1" applyFill="1" applyBorder="1" applyAlignment="1" applyProtection="1">
      <alignment vertical="center"/>
      <protection locked="0"/>
    </xf>
    <xf numFmtId="164" fontId="5" fillId="4" borderId="4" xfId="0" applyNumberFormat="1" applyFont="1" applyFill="1" applyBorder="1" applyAlignment="1" applyProtection="1">
      <alignment vertical="center"/>
      <protection locked="0"/>
    </xf>
    <xf numFmtId="0" fontId="6" fillId="4" borderId="3" xfId="0" applyFont="1" applyFill="1" applyBorder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horizontal="right" vertical="center"/>
      <protection locked="0"/>
    </xf>
    <xf numFmtId="0" fontId="8" fillId="4" borderId="11" xfId="0" applyFont="1" applyFill="1" applyBorder="1" applyAlignment="1" applyProtection="1">
      <alignment vertical="center"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164" fontId="8" fillId="4" borderId="13" xfId="0" applyNumberFormat="1" applyFont="1" applyFill="1" applyBorder="1" applyAlignment="1" applyProtection="1">
      <alignment horizontal="center" vertical="center"/>
      <protection locked="0"/>
    </xf>
    <xf numFmtId="164" fontId="8" fillId="4" borderId="14" xfId="0" applyNumberFormat="1" applyFont="1" applyFill="1" applyBorder="1" applyAlignment="1" applyProtection="1">
      <alignment horizontal="center" vertical="center"/>
      <protection locked="0"/>
    </xf>
    <xf numFmtId="164" fontId="8" fillId="4" borderId="15" xfId="0" applyNumberFormat="1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4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6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0" fontId="10" fillId="0" borderId="9" xfId="0" applyFont="1" applyBorder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 applyProtection="1">
      <alignment horizontal="center" vertical="center"/>
      <protection locked="0"/>
    </xf>
    <xf numFmtId="164" fontId="5" fillId="4" borderId="9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Alignment="1" applyProtection="1">
      <alignment horizontal="right" vertical="center"/>
      <protection locked="0"/>
    </xf>
    <xf numFmtId="0" fontId="6" fillId="4" borderId="7" xfId="0" applyFont="1" applyFill="1" applyBorder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247651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topLeftCell="A10" zoomScale="59" zoomScaleNormal="59" zoomScaleSheetLayoutView="100" workbookViewId="0">
      <selection activeCell="E14" sqref="E14"/>
    </sheetView>
  </sheetViews>
  <sheetFormatPr baseColWidth="10" defaultColWidth="11.42578125" defaultRowHeight="15" x14ac:dyDescent="0.25"/>
  <cols>
    <col min="1" max="1" width="11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5.8554687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30.7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8.75" customHeight="1" x14ac:dyDescent="0.25">
      <c r="A4" s="72" t="s">
        <v>1</v>
      </c>
      <c r="B4" s="72"/>
      <c r="C4" s="72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68" t="s">
        <v>2</v>
      </c>
      <c r="B6" s="69"/>
      <c r="C6" s="64" t="s">
        <v>3</v>
      </c>
      <c r="D6" s="65"/>
      <c r="E6" s="65"/>
      <c r="F6" s="65"/>
      <c r="G6" s="65"/>
      <c r="H6" s="66"/>
      <c r="I6" s="69" t="s">
        <v>4</v>
      </c>
      <c r="J6" s="69"/>
      <c r="K6" s="6"/>
      <c r="L6" s="32" t="s">
        <v>5</v>
      </c>
      <c r="M6" s="32"/>
      <c r="N6" s="33"/>
    </row>
    <row r="7" spans="1:14" ht="45" customHeight="1" x14ac:dyDescent="0.25">
      <c r="A7" s="71" t="s">
        <v>6</v>
      </c>
      <c r="B7" s="70"/>
      <c r="C7" s="67"/>
      <c r="D7" s="67"/>
      <c r="E7" s="67"/>
      <c r="F7" s="67"/>
      <c r="G7" s="67"/>
      <c r="H7" s="67"/>
      <c r="I7" s="70" t="s">
        <v>7</v>
      </c>
      <c r="J7" s="70"/>
      <c r="K7" s="7"/>
      <c r="L7" s="34"/>
      <c r="M7" s="34"/>
      <c r="N7" s="35"/>
    </row>
    <row r="8" spans="1:14" ht="45" customHeight="1" x14ac:dyDescent="0.25">
      <c r="A8" s="25" t="s">
        <v>8</v>
      </c>
      <c r="B8" s="26"/>
      <c r="C8" s="36"/>
      <c r="D8" s="36"/>
      <c r="E8" s="36"/>
      <c r="F8" s="36"/>
      <c r="G8" s="36"/>
      <c r="H8" s="36"/>
      <c r="I8" s="26" t="s">
        <v>9</v>
      </c>
      <c r="J8" s="26"/>
      <c r="K8" s="8"/>
      <c r="L8" s="36"/>
      <c r="M8" s="36"/>
      <c r="N8" s="37"/>
    </row>
    <row r="9" spans="1:14" ht="6" customHeight="1" thickBot="1" x14ac:dyDescent="0.3">
      <c r="A9" s="9"/>
      <c r="B9" s="9"/>
      <c r="C9" s="9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</row>
    <row r="10" spans="1:14" ht="34.5" customHeight="1" thickBot="1" x14ac:dyDescent="0.3">
      <c r="A10" s="11" t="s">
        <v>10</v>
      </c>
      <c r="B10" s="24" t="s">
        <v>11</v>
      </c>
      <c r="C10" s="24"/>
      <c r="D10" s="24"/>
      <c r="E10" s="12" t="s">
        <v>12</v>
      </c>
      <c r="F10" s="12" t="s">
        <v>13</v>
      </c>
      <c r="G10" s="12" t="s">
        <v>14</v>
      </c>
      <c r="H10" s="12" t="s">
        <v>15</v>
      </c>
      <c r="I10" s="12" t="s">
        <v>16</v>
      </c>
      <c r="J10" s="12" t="s">
        <v>17</v>
      </c>
      <c r="K10" s="12"/>
      <c r="L10" s="12" t="s">
        <v>18</v>
      </c>
      <c r="M10" s="12"/>
      <c r="N10" s="13" t="s">
        <v>19</v>
      </c>
    </row>
    <row r="11" spans="1:14" ht="6" customHeight="1" thickBot="1" x14ac:dyDescent="0.3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4" ht="123.75" customHeight="1" x14ac:dyDescent="0.25">
      <c r="A12" s="14">
        <v>1</v>
      </c>
      <c r="B12" s="38" t="s">
        <v>29</v>
      </c>
      <c r="C12" s="39"/>
      <c r="D12" s="39"/>
      <c r="E12" s="3"/>
      <c r="F12" s="21" t="s">
        <v>20</v>
      </c>
      <c r="G12" s="22">
        <v>2</v>
      </c>
      <c r="H12" s="23"/>
      <c r="I12" s="4">
        <v>0.18</v>
      </c>
      <c r="J12" s="15">
        <f>H12*I12</f>
        <v>0</v>
      </c>
      <c r="K12" s="16">
        <f>G12*J12</f>
        <v>0</v>
      </c>
      <c r="L12" s="15">
        <f>H12+J12</f>
        <v>0</v>
      </c>
      <c r="M12" s="15">
        <f>G12*H12</f>
        <v>0</v>
      </c>
      <c r="N12" s="17">
        <f>G12*L12</f>
        <v>0</v>
      </c>
    </row>
    <row r="13" spans="1:14" ht="127.5" customHeight="1" x14ac:dyDescent="0.25">
      <c r="A13" s="14">
        <v>2</v>
      </c>
      <c r="B13" s="38" t="s">
        <v>30</v>
      </c>
      <c r="C13" s="39"/>
      <c r="D13" s="39"/>
      <c r="E13" s="3"/>
      <c r="F13" s="21" t="s">
        <v>20</v>
      </c>
      <c r="G13" s="22">
        <v>18</v>
      </c>
      <c r="H13" s="23"/>
      <c r="I13" s="4">
        <v>0.18</v>
      </c>
      <c r="J13" s="15">
        <f>H13*I13</f>
        <v>0</v>
      </c>
      <c r="K13" s="16">
        <f>G13*J13</f>
        <v>0</v>
      </c>
      <c r="L13" s="15">
        <f>H13+J13</f>
        <v>0</v>
      </c>
      <c r="M13" s="15">
        <f>G13*H13</f>
        <v>0</v>
      </c>
      <c r="N13" s="17">
        <f>G13*L13</f>
        <v>0</v>
      </c>
    </row>
    <row r="14" spans="1:14" ht="134.25" customHeight="1" thickBot="1" x14ac:dyDescent="0.3">
      <c r="A14" s="14">
        <v>3</v>
      </c>
      <c r="B14" s="38" t="s">
        <v>21</v>
      </c>
      <c r="C14" s="39"/>
      <c r="D14" s="39"/>
      <c r="E14" s="3"/>
      <c r="F14" s="21" t="s">
        <v>20</v>
      </c>
      <c r="G14" s="22">
        <v>8</v>
      </c>
      <c r="H14" s="23"/>
      <c r="I14" s="4">
        <v>0.18</v>
      </c>
      <c r="J14" s="15">
        <f t="shared" ref="J14:J15" si="0">H14*I14</f>
        <v>0</v>
      </c>
      <c r="K14" s="16">
        <f t="shared" ref="K14:K15" si="1">G14*J14</f>
        <v>0</v>
      </c>
      <c r="L14" s="15">
        <f t="shared" ref="L14:L15" si="2">H14+J14</f>
        <v>0</v>
      </c>
      <c r="M14" s="15">
        <f t="shared" ref="M14:M15" si="3">G14*H14</f>
        <v>0</v>
      </c>
      <c r="N14" s="17">
        <f t="shared" ref="N14:N15" si="4">G14*L14</f>
        <v>0</v>
      </c>
    </row>
    <row r="15" spans="1:14" ht="65.25" customHeight="1" thickBot="1" x14ac:dyDescent="0.3">
      <c r="A15" s="14">
        <v>5</v>
      </c>
      <c r="B15" s="38" t="s">
        <v>22</v>
      </c>
      <c r="C15" s="39"/>
      <c r="D15" s="39"/>
      <c r="E15" s="3"/>
      <c r="F15" s="21" t="s">
        <v>20</v>
      </c>
      <c r="G15" s="22">
        <v>28</v>
      </c>
      <c r="H15" s="23"/>
      <c r="I15" s="4">
        <v>0.18</v>
      </c>
      <c r="J15" s="15">
        <f t="shared" si="0"/>
        <v>0</v>
      </c>
      <c r="K15" s="16">
        <f t="shared" si="1"/>
        <v>0</v>
      </c>
      <c r="L15" s="15">
        <f t="shared" si="2"/>
        <v>0</v>
      </c>
      <c r="M15" s="15">
        <f t="shared" si="3"/>
        <v>0</v>
      </c>
      <c r="N15" s="17">
        <f t="shared" si="4"/>
        <v>0</v>
      </c>
    </row>
    <row r="16" spans="1:14" ht="27.75" customHeight="1" x14ac:dyDescent="0.25">
      <c r="A16" s="57" t="s">
        <v>23</v>
      </c>
      <c r="B16" s="58"/>
      <c r="C16" s="58"/>
      <c r="D16" s="58"/>
      <c r="E16" s="58"/>
      <c r="F16" s="58"/>
      <c r="G16" s="58"/>
      <c r="H16" s="58"/>
      <c r="I16" s="58"/>
      <c r="J16" s="58"/>
      <c r="K16" s="18"/>
      <c r="L16" s="55">
        <f>SUM(M12:M15)</f>
        <v>0</v>
      </c>
      <c r="M16" s="55"/>
      <c r="N16" s="56"/>
    </row>
    <row r="17" spans="1:14" ht="27.75" customHeight="1" thickBot="1" x14ac:dyDescent="0.3">
      <c r="A17" s="59" t="s">
        <v>24</v>
      </c>
      <c r="B17" s="60"/>
      <c r="C17" s="60"/>
      <c r="D17" s="60"/>
      <c r="E17" s="60"/>
      <c r="F17" s="60"/>
      <c r="G17" s="60"/>
      <c r="H17" s="60"/>
      <c r="I17" s="60"/>
      <c r="J17" s="60"/>
      <c r="K17" s="19"/>
      <c r="L17" s="53">
        <f>SUM(K12:K15)</f>
        <v>0</v>
      </c>
      <c r="M17" s="53"/>
      <c r="N17" s="54"/>
    </row>
    <row r="18" spans="1:14" ht="6" customHeight="1" thickBot="1" x14ac:dyDescent="0.3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4" s="2" customFormat="1" ht="69" customHeight="1" x14ac:dyDescent="0.2">
      <c r="A19" s="48" t="s">
        <v>25</v>
      </c>
      <c r="B19" s="49"/>
      <c r="C19" s="49"/>
      <c r="D19" s="49"/>
      <c r="E19" s="47"/>
      <c r="F19" s="47"/>
      <c r="G19" s="47"/>
      <c r="H19" s="47"/>
      <c r="I19" s="30" t="s">
        <v>26</v>
      </c>
      <c r="J19" s="31"/>
      <c r="K19" s="20"/>
      <c r="L19" s="27">
        <f>L16+L17</f>
        <v>0</v>
      </c>
      <c r="M19" s="28"/>
      <c r="N19" s="29"/>
    </row>
    <row r="20" spans="1:14" ht="6" customHeight="1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1:14" ht="6" customHeight="1" thickBot="1" x14ac:dyDescent="0.3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spans="1:14" ht="15" customHeight="1" x14ac:dyDescent="0.25">
      <c r="A22" s="50" t="s">
        <v>27</v>
      </c>
      <c r="B22" s="40"/>
      <c r="C22" s="40"/>
      <c r="D22" s="40"/>
      <c r="E22" s="40"/>
      <c r="F22" s="40"/>
      <c r="G22" s="40"/>
      <c r="H22" s="40"/>
      <c r="I22" s="40" t="s">
        <v>28</v>
      </c>
      <c r="J22" s="40"/>
      <c r="K22" s="40"/>
      <c r="L22" s="40"/>
      <c r="M22" s="40"/>
      <c r="N22" s="41"/>
    </row>
    <row r="23" spans="1:14" ht="15" customHeight="1" x14ac:dyDescent="0.25">
      <c r="A23" s="5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3"/>
    </row>
    <row r="24" spans="1:14" ht="15" customHeight="1" x14ac:dyDescent="0.25">
      <c r="A24" s="5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3"/>
    </row>
    <row r="25" spans="1:14" ht="15" customHeight="1" x14ac:dyDescent="0.25">
      <c r="A25" s="5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3"/>
    </row>
    <row r="26" spans="1:14" ht="15" customHeight="1" thickBot="1" x14ac:dyDescent="0.3">
      <c r="A26" s="52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</row>
  </sheetData>
  <mergeCells count="33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2:N26"/>
    <mergeCell ref="A11:N11"/>
    <mergeCell ref="B12:D12"/>
    <mergeCell ref="E19:H19"/>
    <mergeCell ref="A19:D19"/>
    <mergeCell ref="A22:H26"/>
    <mergeCell ref="L17:N17"/>
    <mergeCell ref="L16:N16"/>
    <mergeCell ref="A16:J16"/>
    <mergeCell ref="A17:J17"/>
    <mergeCell ref="A18:N18"/>
    <mergeCell ref="A20:N20"/>
    <mergeCell ref="A21:N21"/>
    <mergeCell ref="B14:D14"/>
    <mergeCell ref="B15:D15"/>
    <mergeCell ref="B10:D10"/>
    <mergeCell ref="A8:B8"/>
    <mergeCell ref="L19:N19"/>
    <mergeCell ref="I19:J19"/>
    <mergeCell ref="L6:N6"/>
    <mergeCell ref="L7:N7"/>
    <mergeCell ref="L8:N8"/>
    <mergeCell ref="B13:D13"/>
  </mergeCells>
  <dataValidations count="1">
    <dataValidation type="decimal" allowBlank="1" showInputMessage="1" showErrorMessage="1" errorTitle="ALERTA" error="EN ESTA CELDA SOLO ES PERMITIDO DÍGITOS NUMÉRICOS" sqref="H12:I15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customXml/itemProps2.xml><?xml version="1.0" encoding="utf-8"?>
<ds:datastoreItem xmlns:ds="http://schemas.openxmlformats.org/officeDocument/2006/customXml" ds:itemID="{92785C83-C2D0-4C10-AB06-ABF959E55A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Poder Judicial RD</cp:lastModifiedBy>
  <cp:revision/>
  <dcterms:created xsi:type="dcterms:W3CDTF">2014-12-15T12:59:31Z</dcterms:created>
  <dcterms:modified xsi:type="dcterms:W3CDTF">2023-04-14T16:38:50Z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