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001 AL 100/CSM-2022-073 ADQUISICIÓN DE TRITURADORA DE OFICINA/Editable/"/>
    </mc:Choice>
  </mc:AlternateContent>
  <xr:revisionPtr revIDLastSave="16" documentId="11_31E09E3AB2210E2BBF88EC6E1F70053842A16722" xr6:coauthVersionLast="47" xr6:coauthVersionMax="47" xr10:uidLastSave="{2E5FD8FA-7B46-4A1E-9A57-9646B7FFBBF1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5" l="1"/>
  <c r="J11" i="5"/>
  <c r="K11" i="5" s="1"/>
  <c r="M11" i="5"/>
  <c r="L11" i="5" l="1"/>
  <c r="N11" i="5" s="1"/>
  <c r="L14" i="5" l="1"/>
  <c r="L16" i="5" s="1"/>
</calcChain>
</file>

<file path=xl/sharedStrings.xml><?xml version="1.0" encoding="utf-8"?>
<sst xmlns="http://schemas.openxmlformats.org/spreadsheetml/2006/main" count="27" uniqueCount="27">
  <si>
    <t>OFERTA ECONOMICA</t>
  </si>
  <si>
    <t>Título del Proceso:</t>
  </si>
  <si>
    <t>ADQUISICIÓN DE DOS (2) TRITURADORAS DE PAPEL PARA SER USADAS EN EL EDIFICIO DE LA SUPREMA CORTE DE JUSTICIA Y EL CONSEJO DEL PODER JUDICIAL</t>
  </si>
  <si>
    <t>No. Expediente:</t>
  </si>
  <si>
    <t>CSM-2022-073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</si>
  <si>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</si>
  <si>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</si>
  <si>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</si>
  <si>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</si>
  <si>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</si>
  <si>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</si>
  <si>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</si>
  <si>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</si>
  <si>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</si>
  <si>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</si>
  <si>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</si>
  <si>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</si>
  <si>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</si>
  <si>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</si>
  <si>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</si>
  <si>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</si>
  <si>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</si>
  <si>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</si>
  <si>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</si>
  <si>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</si>
  <si>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</si>
  <si>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rPr>
        <b/>
        <sz val="11"/>
        <color theme="1"/>
        <rFont val="Calibri Light"/>
        <family val="2"/>
      </rPr>
      <t>TRITURADORA DE PAPEL</t>
    </r>
    <r>
      <rPr>
        <sz val="11"/>
        <color theme="1"/>
        <rFont val="Calibri Light"/>
        <family val="2"/>
      </rPr>
      <t xml:space="preserve">
•	CAPACIDAD PARA TRITURAR 12 HOJAS DE PAPEL A LA VEZ.
•	INTERRUPTOR DE 4 MODOS PARA AUTOMÁTICO, APAGADO, MARCHA ATRÁS Y ADELANTE (ELIMINADOR DE OBSTRUCCIÓN)
•	TIEMPO DE FUNCIONAMIENTO CONTINUO DE APROXIMADAMENTE 10 MINUTOS.
•	TIEMPO DE ENFRIAMIENTO DE APROXIMADAMENTE 40 MINUTOS.
•	LUCES INDICADORAS PARA MODO DE ESPERA, SOBRECALENTAMIENTO, SOBRECARGA, PUERTA ABIERTA Y CONTENEDOR LLENO.
•	CUBO DE BASURA EXTRAÍBLE DE 6 GALONES APROXIMADAMENTE.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</si>
</sst>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38101</xdr:rowOff>
    </xdr:from>
    <xdr:to>
      <xdr:col>3</xdr:col>
      <xdr:colOff>81491</xdr:colOff>
      <xdr:row>2</xdr:row>
      <xdr:rowOff>158751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99" y="38101"/>
          <a:ext cx="2346325" cy="55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3"/>
  <sheetViews>
    <sheetView tabSelected="1" topLeftCell="A7" zoomScale="90" zoomScaleNormal="90" zoomScaleSheetLayoutView="100" workbookViewId="0">
      <selection activeCell="G11" sqref="G11"/>
    </sheetView>
  </sheetViews>
  <sheetFormatPr baseColWidth="10" defaultColWidth="11.42578125" defaultRowHeight="15" x14ac:dyDescent="0.2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48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.9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8.25" customHeight="1" x14ac:dyDescent="0.25">
      <c r="A5" s="25" t="s">
        <v>1</v>
      </c>
      <c r="B5" s="26"/>
      <c r="C5" s="22" t="s">
        <v>2</v>
      </c>
      <c r="D5" s="22"/>
      <c r="E5" s="22"/>
      <c r="F5" s="22"/>
      <c r="G5" s="22"/>
      <c r="H5" s="22"/>
      <c r="I5" s="26" t="s">
        <v>3</v>
      </c>
      <c r="J5" s="26"/>
      <c r="K5" s="10"/>
      <c r="L5" s="22" t="s">
        <v>4</v>
      </c>
      <c r="M5" s="32"/>
      <c r="N5" s="33"/>
    </row>
    <row r="6" spans="1:14" ht="21.75" customHeight="1" x14ac:dyDescent="0.25">
      <c r="A6" s="27" t="s">
        <v>5</v>
      </c>
      <c r="B6" s="28"/>
      <c r="C6" s="23"/>
      <c r="D6" s="23"/>
      <c r="E6" s="23"/>
      <c r="F6" s="23"/>
      <c r="G6" s="23"/>
      <c r="H6" s="23"/>
      <c r="I6" s="28" t="s">
        <v>6</v>
      </c>
      <c r="J6" s="28"/>
      <c r="K6" s="9"/>
      <c r="L6" s="34"/>
      <c r="M6" s="34"/>
      <c r="N6" s="35"/>
    </row>
    <row r="7" spans="1:14" ht="21.75" customHeight="1" thickBot="1" x14ac:dyDescent="0.3">
      <c r="A7" s="30" t="s">
        <v>7</v>
      </c>
      <c r="B7" s="31"/>
      <c r="C7" s="24"/>
      <c r="D7" s="24"/>
      <c r="E7" s="24"/>
      <c r="F7" s="24"/>
      <c r="G7" s="24"/>
      <c r="H7" s="24"/>
      <c r="I7" s="31" t="s">
        <v>8</v>
      </c>
      <c r="J7" s="31"/>
      <c r="K7" s="11"/>
      <c r="L7" s="36"/>
      <c r="M7" s="36"/>
      <c r="N7" s="37"/>
    </row>
    <row r="8" spans="1:14" ht="6" customHeight="1" thickBot="1" x14ac:dyDescent="0.3">
      <c r="A8" s="8"/>
      <c r="B8" s="8"/>
      <c r="C8" s="8"/>
      <c r="D8" s="8"/>
      <c r="E8" s="8"/>
      <c r="F8" s="19"/>
      <c r="G8" s="19"/>
      <c r="H8" s="19"/>
      <c r="I8" s="19"/>
      <c r="J8" s="19"/>
      <c r="K8" s="19"/>
      <c r="L8" s="19"/>
      <c r="M8" s="19"/>
      <c r="N8" s="19"/>
    </row>
    <row r="9" spans="1:14" ht="30.75" thickBot="1" x14ac:dyDescent="0.3">
      <c r="A9" s="14" t="s">
        <v>9</v>
      </c>
      <c r="B9" s="29" t="s">
        <v>10</v>
      </c>
      <c r="C9" s="29"/>
      <c r="D9" s="29"/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6" t="s">
        <v>16</v>
      </c>
      <c r="K9" s="16"/>
      <c r="L9" s="16" t="s">
        <v>17</v>
      </c>
      <c r="M9" s="16"/>
      <c r="N9" s="15" t="s">
        <v>18</v>
      </c>
    </row>
    <row r="10" spans="1:14" ht="6" customHeight="1" thickBo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265.5" customHeight="1" x14ac:dyDescent="0.25">
      <c r="A11" s="71">
        <v>1</v>
      </c>
      <c r="B11" s="45" t="s">
        <v>26</v>
      </c>
      <c r="C11" s="45"/>
      <c r="D11" s="45"/>
      <c r="E11" s="3"/>
      <c r="F11" s="4" t="s">
        <v>19</v>
      </c>
      <c r="G11" s="5">
        <v>2</v>
      </c>
      <c r="H11" s="13"/>
      <c r="I11" s="20">
        <v>0.18</v>
      </c>
      <c r="J11" s="7">
        <f>H11*I11</f>
        <v>0</v>
      </c>
      <c r="K11" s="7">
        <f t="shared" ref="K11" si="0">G11*J11</f>
        <v>0</v>
      </c>
      <c r="L11" s="7">
        <f t="shared" ref="L11" si="1">H11+J11</f>
        <v>0</v>
      </c>
      <c r="M11" s="7">
        <f>G11*H11</f>
        <v>0</v>
      </c>
      <c r="N11" s="6">
        <f>G11*L11</f>
        <v>0</v>
      </c>
    </row>
    <row r="12" spans="1:14" ht="6" customHeight="1" thickBot="1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27.75" customHeight="1" x14ac:dyDescent="0.25">
      <c r="A13" s="57" t="s">
        <v>20</v>
      </c>
      <c r="B13" s="58"/>
      <c r="C13" s="58"/>
      <c r="D13" s="58"/>
      <c r="E13" s="58"/>
      <c r="F13" s="58"/>
      <c r="G13" s="58"/>
      <c r="H13" s="58"/>
      <c r="I13" s="58"/>
      <c r="J13" s="58"/>
      <c r="K13" s="17"/>
      <c r="L13" s="55">
        <f>SUM(M11:M11)</f>
        <v>0</v>
      </c>
      <c r="M13" s="55"/>
      <c r="N13" s="56"/>
    </row>
    <row r="14" spans="1:14" ht="27.75" customHeight="1" thickBot="1" x14ac:dyDescent="0.3">
      <c r="A14" s="59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18"/>
      <c r="L14" s="53">
        <f>SUM(K11:K11)</f>
        <v>0</v>
      </c>
      <c r="M14" s="53"/>
      <c r="N14" s="54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thickBot="1" x14ac:dyDescent="0.25">
      <c r="A16" s="69" t="s">
        <v>22</v>
      </c>
      <c r="B16" s="70"/>
      <c r="C16" s="70"/>
      <c r="D16" s="70"/>
      <c r="E16" s="46"/>
      <c r="F16" s="46"/>
      <c r="G16" s="46"/>
      <c r="H16" s="46"/>
      <c r="I16" s="67" t="s">
        <v>23</v>
      </c>
      <c r="J16" s="68"/>
      <c r="K16" s="12"/>
      <c r="L16" s="64">
        <f>L13+L14</f>
        <v>0</v>
      </c>
      <c r="M16" s="65"/>
      <c r="N16" s="66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7" t="s">
        <v>24</v>
      </c>
      <c r="B19" s="48"/>
      <c r="C19" s="48"/>
      <c r="D19" s="48"/>
      <c r="E19" s="48"/>
      <c r="F19" s="48"/>
      <c r="G19" s="48"/>
      <c r="H19" s="48"/>
      <c r="I19" s="38" t="s">
        <v>25</v>
      </c>
      <c r="J19" s="38"/>
      <c r="K19" s="38"/>
      <c r="L19" s="38"/>
      <c r="M19" s="38"/>
      <c r="N19" s="39"/>
    </row>
    <row r="20" spans="1:14" ht="15" customHeight="1" x14ac:dyDescent="0.25">
      <c r="A20" s="49"/>
      <c r="B20" s="50"/>
      <c r="C20" s="50"/>
      <c r="D20" s="50"/>
      <c r="E20" s="50"/>
      <c r="F20" s="50"/>
      <c r="G20" s="50"/>
      <c r="H20" s="50"/>
      <c r="I20" s="40"/>
      <c r="J20" s="40"/>
      <c r="K20" s="40"/>
      <c r="L20" s="40"/>
      <c r="M20" s="40"/>
      <c r="N20" s="41"/>
    </row>
    <row r="21" spans="1:14" ht="15" customHeight="1" x14ac:dyDescent="0.25">
      <c r="A21" s="49"/>
      <c r="B21" s="50"/>
      <c r="C21" s="50"/>
      <c r="D21" s="50"/>
      <c r="E21" s="50"/>
      <c r="F21" s="50"/>
      <c r="G21" s="50"/>
      <c r="H21" s="50"/>
      <c r="I21" s="40"/>
      <c r="J21" s="40"/>
      <c r="K21" s="40"/>
      <c r="L21" s="40"/>
      <c r="M21" s="40"/>
      <c r="N21" s="41"/>
    </row>
    <row r="22" spans="1:14" ht="15" customHeight="1" x14ac:dyDescent="0.25">
      <c r="A22" s="49"/>
      <c r="B22" s="50"/>
      <c r="C22" s="50"/>
      <c r="D22" s="50"/>
      <c r="E22" s="50"/>
      <c r="F22" s="50"/>
      <c r="G22" s="50"/>
      <c r="H22" s="50"/>
      <c r="I22" s="40"/>
      <c r="J22" s="40"/>
      <c r="K22" s="40"/>
      <c r="L22" s="40"/>
      <c r="M22" s="40"/>
      <c r="N22" s="41"/>
    </row>
    <row r="23" spans="1:14" ht="15" customHeight="1" thickBot="1" x14ac:dyDescent="0.3">
      <c r="A23" s="51"/>
      <c r="B23" s="52"/>
      <c r="C23" s="52"/>
      <c r="D23" s="52"/>
      <c r="E23" s="52"/>
      <c r="F23" s="52"/>
      <c r="G23" s="52"/>
      <c r="H23" s="52"/>
      <c r="I23" s="42"/>
      <c r="J23" s="42"/>
      <c r="K23" s="42"/>
      <c r="L23" s="42"/>
      <c r="M23" s="42"/>
      <c r="N23" s="43"/>
    </row>
  </sheetData>
  <mergeCells count="30"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  <mergeCell ref="B9:D9"/>
    <mergeCell ref="A7:B7"/>
    <mergeCell ref="L5:N5"/>
    <mergeCell ref="L6:N6"/>
    <mergeCell ref="L7:N7"/>
    <mergeCell ref="I5:J5"/>
    <mergeCell ref="I6:J6"/>
    <mergeCell ref="I7:J7"/>
    <mergeCell ref="A2:N3"/>
    <mergeCell ref="C5:H5"/>
    <mergeCell ref="C6:H6"/>
    <mergeCell ref="C7:H7"/>
    <mergeCell ref="A5:B5"/>
    <mergeCell ref="A6:B6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2DB67A-A5B9-4564-B772-D5F554C81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209cd0db-1aa9-466c-8933-4493a1504f63"/>
    <ds:schemaRef ds:uri="http://schemas.microsoft.com/office/2006/documentManagement/types"/>
    <ds:schemaRef ds:uri="23968453-7404-4c66-b04b-c533b279d534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2022-03-15T10:35:27Z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