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ABRIL\DPD-CSM-2022-100 CONTRATACIÓN AGENCIAS DE VIAJES PARA EMISIÓN DE BOLETOS AÉREOS Y HOSPEDAJES\"/>
    </mc:Choice>
  </mc:AlternateContent>
  <xr:revisionPtr revIDLastSave="0" documentId="13_ncr:1_{CA399C7F-1500-4A4E-804B-257996AFB4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5" l="1"/>
  <c r="J12" i="5"/>
  <c r="L14" i="5"/>
  <c r="M14" i="5" s="1"/>
  <c r="L12" i="5"/>
  <c r="M12" i="5" s="1"/>
  <c r="M16" i="5" l="1"/>
</calcChain>
</file>

<file path=xl/sharedStrings.xml><?xml version="1.0" encoding="utf-8"?>
<sst xmlns="http://schemas.openxmlformats.org/spreadsheetml/2006/main" count="29" uniqueCount="27">
  <si>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</si>
  <si>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</si>
  <si>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</si>
  <si>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</si>
  <si>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</si>
  <si>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</si>
  <si>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</si>
  <si>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Unidad de Medida</t>
  </si>
  <si>
    <t>Cantidad</t>
  </si>
  <si>
    <t>Precio Unitario</t>
  </si>
  <si>
    <t>ITBIS</t>
  </si>
  <si>
    <t>Precio Unitario Final</t>
  </si>
  <si>
    <t>Precio Total</t>
  </si>
  <si>
    <t>VALOR DE LA OFERTA EN LETRAS 
(DEBE CONTENER LOS IMPUESTOS INCLUIDOS)</t>
  </si>
  <si>
    <t>VALOR DE LA OFERTA EN 
NÚMEROS EN RD$</t>
  </si>
  <si>
    <t>Firma y Sello</t>
  </si>
  <si>
    <t>CSM 2022-100</t>
  </si>
  <si>
    <t>Lote                     No.</t>
  </si>
  <si>
    <t>Especificaciones</t>
  </si>
  <si>
    <t>SERV.</t>
  </si>
  <si>
    <r>
      <rPr>
        <b/>
        <sz val="11"/>
        <color theme="1"/>
        <rFont val="Calibri Light"/>
        <family val="2"/>
      </rPr>
      <t xml:space="preserve">Boletos aéreos y sus respectivos seguros de viaje a: </t>
    </r>
    <r>
      <rPr>
        <sz val="11"/>
        <color theme="1"/>
        <rFont val="Calibri Light"/>
        <family val="2"/>
      </rPr>
      <t xml:space="preserve">
•	Norte América
•	Centro América 
•Sudamérica
•	El Caribe
•	Europa
•	Continente Asiático
•	Continente Africano
•	Medio Oriente</t>
    </r>
  </si>
  <si>
    <r>
      <rPr>
        <b/>
        <sz val="11"/>
        <color theme="1"/>
        <rFont val="Calibri Light"/>
        <family val="2"/>
      </rPr>
      <t xml:space="preserve">Hospedajes en: </t>
    </r>
    <r>
      <rPr>
        <sz val="11"/>
        <color theme="1"/>
        <rFont val="Calibri Light"/>
        <family val="2"/>
      </rPr>
      <t xml:space="preserve">
•	Norte América
•	Centro América
•Sudamérica
•	El Caribe
•	Europa
•	Continente Asiático
•	Continente Africano
•	Medio Oriente</t>
    </r>
  </si>
  <si>
    <r>
      <rPr>
        <b/>
        <sz val="11"/>
        <color theme="1"/>
        <rFont val="Calibri Light"/>
        <family val="2"/>
      </rPr>
      <t xml:space="preserve">Boletos aéreos y sus respectivos seguros de viaje a: </t>
    </r>
    <r>
      <rPr>
        <sz val="11"/>
        <color theme="1"/>
        <rFont val="Calibri Light"/>
        <family val="2"/>
      </rPr>
      <t xml:space="preserve">
•	Norte América
•	Centro América
•Sudamérica
•	El Caribe
•	Europa
•	Continente Asiático
•	Continente Africano
•	Medio Oriente</t>
    </r>
  </si>
  <si>
    <t>Otros Impuestos</t>
  </si>
  <si>
    <t>CONTRATACIÓN DE LOS SERVICIOS DE AGENCIAS DE VIAJES PARA LA EMISIÓN DE BOLETOS AÉREOS Y HOSPEDAJES PARA PERSONAL DEL PODER JUDICIAL</t>
  </si>
  <si>
    <t>OFERTA ECONÓMICA</t>
  </si>
  <si>
    <t>SNCC.F.033-OFERTA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</si>
</sst>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Protection="1"/>
    <xf numFmtId="0" fontId="0" fillId="0" borderId="0" xfId="0" applyFont="1"/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/>
    <xf numFmtId="0" fontId="12" fillId="0" borderId="0" xfId="0" applyFont="1"/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wrapText="1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164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left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4" borderId="3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 applyProtection="1">
      <alignment horizontal="center" vertical="center"/>
      <protection locked="0"/>
    </xf>
    <xf numFmtId="164" fontId="4" fillId="5" borderId="13" xfId="0" applyNumberFormat="1" applyFont="1" applyFill="1" applyBorder="1" applyAlignment="1" applyProtection="1">
      <alignment horizontal="center" vertical="center"/>
      <protection locked="0"/>
    </xf>
    <xf numFmtId="0" fontId="14" fillId="5" borderId="14" xfId="0" applyFont="1" applyFill="1" applyBorder="1" applyAlignment="1" applyProtection="1">
      <alignment horizontal="center" vertical="center"/>
      <protection locked="0"/>
    </xf>
    <xf numFmtId="164" fontId="4" fillId="5" borderId="14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164" fontId="11" fillId="5" borderId="1" xfId="0" applyNumberFormat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631825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="30" zoomScaleNormal="30" zoomScaleSheetLayoutView="100" workbookViewId="0">
      <selection activeCell="R14" sqref="R14"/>
    </sheetView>
  </sheetViews>
  <sheetFormatPr baseColWidth="10" defaultColWidth="11.453125" defaultRowHeight="14.5" x14ac:dyDescent="0.35"/>
  <cols>
    <col min="1" max="1" width="8.26953125" style="2" customWidth="1"/>
    <col min="2" max="2" width="17.453125" style="2" customWidth="1"/>
    <col min="3" max="3" width="11.453125" style="2" bestFit="1" customWidth="1"/>
    <col min="4" max="4" width="18.453125" style="2" customWidth="1"/>
    <col min="5" max="5" width="12.7265625" style="2" customWidth="1"/>
    <col min="6" max="6" width="53.453125" style="2" customWidth="1"/>
    <col min="7" max="8" width="14" style="2" customWidth="1"/>
    <col min="9" max="9" width="18.54296875" style="2" customWidth="1"/>
    <col min="10" max="11" width="15.54296875" style="2" customWidth="1"/>
    <col min="12" max="12" width="19.1796875" style="2" customWidth="1"/>
    <col min="13" max="13" width="21.453125" style="2" customWidth="1"/>
    <col min="14" max="16384" width="11.453125" style="2"/>
  </cols>
  <sheetData>
    <row r="1" spans="1:13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" customHeight="1" x14ac:dyDescent="0.35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9" customHeight="1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8.5" x14ac:dyDescent="0.35">
      <c r="A4" s="3"/>
      <c r="B4" s="5" t="s">
        <v>26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.5" x14ac:dyDescent="0.35">
      <c r="A5" s="3"/>
      <c r="B5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" customHeight="1" x14ac:dyDescent="0.35">
      <c r="A6" s="22" t="s">
        <v>0</v>
      </c>
      <c r="B6" s="23"/>
      <c r="C6" s="46" t="s">
        <v>24</v>
      </c>
      <c r="D6" s="46"/>
      <c r="E6" s="46"/>
      <c r="F6" s="46"/>
      <c r="G6" s="46"/>
      <c r="H6" s="46"/>
      <c r="I6" s="46"/>
      <c r="J6" s="24" t="s">
        <v>1</v>
      </c>
      <c r="K6" s="25"/>
      <c r="L6" s="47" t="s">
        <v>16</v>
      </c>
      <c r="M6" s="7"/>
    </row>
    <row r="7" spans="1:13" ht="30" customHeight="1" x14ac:dyDescent="0.35">
      <c r="A7" s="22" t="s">
        <v>2</v>
      </c>
      <c r="B7" s="23"/>
      <c r="C7" s="16"/>
      <c r="D7" s="16"/>
      <c r="E7" s="16"/>
      <c r="F7" s="16"/>
      <c r="G7" s="16"/>
      <c r="H7" s="16"/>
      <c r="I7" s="16"/>
      <c r="J7" s="24" t="s">
        <v>3</v>
      </c>
      <c r="K7" s="25"/>
      <c r="L7" s="6"/>
      <c r="M7" s="7"/>
    </row>
    <row r="8" spans="1:13" ht="30" customHeight="1" x14ac:dyDescent="0.35">
      <c r="A8" s="22" t="s">
        <v>4</v>
      </c>
      <c r="B8" s="23"/>
      <c r="C8" s="17"/>
      <c r="D8" s="17"/>
      <c r="E8" s="17"/>
      <c r="F8" s="17"/>
      <c r="G8" s="17"/>
      <c r="H8" s="17"/>
      <c r="I8" s="17"/>
      <c r="J8" s="24" t="s">
        <v>5</v>
      </c>
      <c r="K8" s="25"/>
      <c r="L8" s="6"/>
      <c r="M8" s="7"/>
    </row>
    <row r="9" spans="1:13" x14ac:dyDescent="0.35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7"/>
      <c r="M9" s="27"/>
    </row>
    <row r="10" spans="1:13" ht="29" x14ac:dyDescent="0.35">
      <c r="A10" s="28" t="s">
        <v>17</v>
      </c>
      <c r="B10" s="29" t="s">
        <v>6</v>
      </c>
      <c r="C10" s="29"/>
      <c r="D10" s="29"/>
      <c r="E10" s="29"/>
      <c r="F10" s="28" t="s">
        <v>18</v>
      </c>
      <c r="G10" s="28" t="s">
        <v>7</v>
      </c>
      <c r="H10" s="28" t="s">
        <v>8</v>
      </c>
      <c r="I10" s="28" t="s">
        <v>9</v>
      </c>
      <c r="J10" s="28" t="s">
        <v>10</v>
      </c>
      <c r="K10" s="28" t="s">
        <v>23</v>
      </c>
      <c r="L10" s="28" t="s">
        <v>11</v>
      </c>
      <c r="M10" s="28" t="s">
        <v>12</v>
      </c>
    </row>
    <row r="11" spans="1:13" ht="5.25" customHeight="1" x14ac:dyDescent="0.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50" customHeight="1" x14ac:dyDescent="0.35">
      <c r="A12" s="31">
        <v>1</v>
      </c>
      <c r="B12" s="8" t="s">
        <v>20</v>
      </c>
      <c r="C12" s="8"/>
      <c r="D12" s="8"/>
      <c r="E12" s="8"/>
      <c r="F12" s="18"/>
      <c r="G12" s="11" t="s">
        <v>19</v>
      </c>
      <c r="H12" s="13">
        <v>1</v>
      </c>
      <c r="I12" s="20"/>
      <c r="J12" s="32">
        <f>I12*0.18</f>
        <v>0</v>
      </c>
      <c r="K12" s="32"/>
      <c r="L12" s="32">
        <f>I12+J12</f>
        <v>0</v>
      </c>
      <c r="M12" s="32">
        <f>H12*L12</f>
        <v>0</v>
      </c>
    </row>
    <row r="13" spans="1:13" ht="150" customHeight="1" x14ac:dyDescent="0.35">
      <c r="A13" s="33"/>
      <c r="B13" s="8" t="s">
        <v>21</v>
      </c>
      <c r="C13" s="8"/>
      <c r="D13" s="8"/>
      <c r="E13" s="8"/>
      <c r="F13" s="19"/>
      <c r="G13" s="12"/>
      <c r="H13" s="14"/>
      <c r="I13" s="21"/>
      <c r="J13" s="34"/>
      <c r="K13" s="34"/>
      <c r="L13" s="34"/>
      <c r="M13" s="34"/>
    </row>
    <row r="14" spans="1:13" ht="150" customHeight="1" x14ac:dyDescent="0.35">
      <c r="A14" s="31">
        <v>2</v>
      </c>
      <c r="B14" s="8" t="s">
        <v>22</v>
      </c>
      <c r="C14" s="8"/>
      <c r="D14" s="8"/>
      <c r="E14" s="8"/>
      <c r="F14" s="18"/>
      <c r="G14" s="11" t="s">
        <v>19</v>
      </c>
      <c r="H14" s="13">
        <v>1</v>
      </c>
      <c r="I14" s="20"/>
      <c r="J14" s="32">
        <f>I14*0.18</f>
        <v>0</v>
      </c>
      <c r="K14" s="32"/>
      <c r="L14" s="32">
        <f t="shared" ref="L14" si="0">I14+J14</f>
        <v>0</v>
      </c>
      <c r="M14" s="32">
        <f>H14*L14</f>
        <v>0</v>
      </c>
    </row>
    <row r="15" spans="1:13" ht="150" customHeight="1" x14ac:dyDescent="0.35">
      <c r="A15" s="33"/>
      <c r="B15" s="8" t="s">
        <v>21</v>
      </c>
      <c r="C15" s="8"/>
      <c r="D15" s="8"/>
      <c r="E15" s="8"/>
      <c r="F15" s="19"/>
      <c r="G15" s="12"/>
      <c r="H15" s="14"/>
      <c r="I15" s="21"/>
      <c r="J15" s="34"/>
      <c r="K15" s="34"/>
      <c r="L15" s="34"/>
      <c r="M15" s="34"/>
    </row>
    <row r="16" spans="1:13" s="4" customFormat="1" ht="50.15" customHeight="1" x14ac:dyDescent="0.3">
      <c r="A16" s="35" t="s">
        <v>13</v>
      </c>
      <c r="B16" s="35"/>
      <c r="C16" s="35"/>
      <c r="D16" s="35"/>
      <c r="E16" s="35"/>
      <c r="F16" s="9"/>
      <c r="G16" s="9"/>
      <c r="H16" s="9"/>
      <c r="I16" s="9"/>
      <c r="J16" s="35" t="s">
        <v>14</v>
      </c>
      <c r="K16" s="35"/>
      <c r="L16" s="35"/>
      <c r="M16" s="36">
        <f>SUM(M12:M15)</f>
        <v>0</v>
      </c>
    </row>
    <row r="17" spans="1:13" ht="15" customHeight="1" x14ac:dyDescent="0.35">
      <c r="A17" s="10"/>
      <c r="B17" s="10"/>
      <c r="C17" s="10"/>
      <c r="D17" s="10"/>
      <c r="E17" s="10"/>
      <c r="F17" s="10"/>
      <c r="G17" s="10"/>
      <c r="H17" s="10"/>
      <c r="I17" s="10"/>
      <c r="J17" s="37" t="s">
        <v>15</v>
      </c>
      <c r="K17" s="38"/>
      <c r="L17" s="38"/>
      <c r="M17" s="39"/>
    </row>
    <row r="18" spans="1:13" ht="15" customHeight="1" x14ac:dyDescent="0.35">
      <c r="A18" s="10"/>
      <c r="B18" s="10"/>
      <c r="C18" s="10"/>
      <c r="D18" s="10"/>
      <c r="E18" s="10"/>
      <c r="F18" s="10"/>
      <c r="G18" s="10"/>
      <c r="H18" s="10"/>
      <c r="I18" s="10"/>
      <c r="J18" s="40"/>
      <c r="K18" s="41"/>
      <c r="L18" s="41"/>
      <c r="M18" s="42"/>
    </row>
    <row r="19" spans="1:13" ht="15" customHeight="1" x14ac:dyDescent="0.35">
      <c r="A19" s="10"/>
      <c r="B19" s="10"/>
      <c r="C19" s="10"/>
      <c r="D19" s="10"/>
      <c r="E19" s="10"/>
      <c r="F19" s="10"/>
      <c r="G19" s="10"/>
      <c r="H19" s="10"/>
      <c r="I19" s="10"/>
      <c r="J19" s="40"/>
      <c r="K19" s="41"/>
      <c r="L19" s="41"/>
      <c r="M19" s="42"/>
    </row>
    <row r="20" spans="1:13" ht="15" customHeight="1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40"/>
      <c r="K20" s="41"/>
      <c r="L20" s="41"/>
      <c r="M20" s="42"/>
    </row>
    <row r="21" spans="1:13" ht="15" customHeight="1" x14ac:dyDescent="0.35">
      <c r="A21" s="10"/>
      <c r="B21" s="10"/>
      <c r="C21" s="10"/>
      <c r="D21" s="10"/>
      <c r="E21" s="10"/>
      <c r="F21" s="10"/>
      <c r="G21" s="10"/>
      <c r="H21" s="10"/>
      <c r="I21" s="10"/>
      <c r="J21" s="40"/>
      <c r="K21" s="41"/>
      <c r="L21" s="41"/>
      <c r="M21" s="42"/>
    </row>
    <row r="22" spans="1:13" ht="15" customHeight="1" x14ac:dyDescent="0.35">
      <c r="A22" s="10"/>
      <c r="B22" s="10"/>
      <c r="C22" s="10"/>
      <c r="D22" s="10"/>
      <c r="E22" s="10"/>
      <c r="F22" s="10"/>
      <c r="G22" s="10"/>
      <c r="H22" s="10"/>
      <c r="I22" s="10"/>
      <c r="J22" s="43"/>
      <c r="K22" s="44"/>
      <c r="L22" s="44"/>
      <c r="M22" s="45"/>
    </row>
  </sheetData>
  <sheetProtection algorithmName="SHA-512" hashValue="T9Z1qOVnK7qrJGSOn8ph5Awll6yn6QrGtlChAHcZlJ0kQkbF9giHTiZccYdrurSdaIFlsrpeq75btHJj8g4Amg==" saltValue="BkWt40kxzDaCyb45FUvDRQ==" spinCount="100000" sheet="1" objects="1" scenarios="1"/>
  <mergeCells count="36">
    <mergeCell ref="J12:J13"/>
    <mergeCell ref="L12:L13"/>
    <mergeCell ref="M12:M13"/>
    <mergeCell ref="J14:J15"/>
    <mergeCell ref="L14:L15"/>
    <mergeCell ref="M14:M15"/>
    <mergeCell ref="B13:E13"/>
    <mergeCell ref="H14:H15"/>
    <mergeCell ref="F12:F13"/>
    <mergeCell ref="F14:F15"/>
    <mergeCell ref="I12:I13"/>
    <mergeCell ref="I14:I15"/>
    <mergeCell ref="A6:B6"/>
    <mergeCell ref="A7:B7"/>
    <mergeCell ref="B10:E10"/>
    <mergeCell ref="A8:B8"/>
    <mergeCell ref="A2:M3"/>
    <mergeCell ref="C6:I6"/>
    <mergeCell ref="C7:I7"/>
    <mergeCell ref="C8:I8"/>
    <mergeCell ref="J17:M22"/>
    <mergeCell ref="A11:M11"/>
    <mergeCell ref="B12:E12"/>
    <mergeCell ref="F16:I16"/>
    <mergeCell ref="J16:L16"/>
    <mergeCell ref="A16:E16"/>
    <mergeCell ref="A17:I22"/>
    <mergeCell ref="A12:A13"/>
    <mergeCell ref="A14:A15"/>
    <mergeCell ref="G12:G13"/>
    <mergeCell ref="H12:H13"/>
    <mergeCell ref="G14:G15"/>
    <mergeCell ref="K12:K13"/>
    <mergeCell ref="K14:K15"/>
    <mergeCell ref="B14:E14"/>
    <mergeCell ref="B15:E15"/>
  </mergeCells>
  <dataValidations count="1">
    <dataValidation type="decimal" allowBlank="1" showInputMessage="1" showErrorMessage="1" errorTitle="ALERTA" error="EN ESTA CELDA SOLO ES PERMITIDO DÍGITOS NUMÉRICOS" sqref="I12 I14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09cd0db-1aa9-466c-8933-4493a1504f63"/>
    <ds:schemaRef ds:uri="23968453-7404-4c66-b04b-c533b279d53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9124804-6DA7-4014-885B-F6D9494AC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2022-04-18T13:12:29Z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