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C:\Users\martjimenez\Desktop\Compras\Procesos CSM MJ\2022\CSM-2022-082 Suministro de alimentos empresariales\Editables\Anexos\"/>
    </mc:Choice>
  </mc:AlternateContent>
  <xr:revisionPtr revIDLastSave="0" documentId="13_ncr:1_{994A6CA1-762D-4DCB-9CDB-6B163F18C1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5" l="1"/>
  <c r="J13" i="5"/>
  <c r="K13" i="5"/>
  <c r="L13" i="5"/>
  <c r="J14" i="5"/>
  <c r="K14" i="5" s="1"/>
  <c r="L14" i="5" s="1"/>
  <c r="K12" i="5" l="1"/>
  <c r="L12" i="5" s="1"/>
  <c r="L15" i="5" s="1"/>
</calcChain>
</file>

<file path=xl/sharedStrings.xml><?xml version="1.0" encoding="utf-8"?>
<sst xmlns="http://schemas.openxmlformats.org/spreadsheetml/2006/main" count="31" uniqueCount="29">
  <si>
    <t>OFERTA ECONÓMICA</t>
  </si>
  <si>
    <t>SNCC.F.033-OFERTA ECONÓMICA</t>
  </si>
  <si>
    <t>Título del Proceso:</t>
  </si>
  <si>
    <t>CONTRATACIÓN DE SUMINISTRO DE ALIMENTOS EMPRESARIALES (DESAYUNOS, ALMUERZOS Y REFRIGERIOS PARA REUNIONES) PARA LA SUPREMA CORTE DE JUSTICIA Y DEL CONSEJO DEL PODER JUDICIAL, POR UN PERÍODO DE CINCO (05) MESES.</t>
  </si>
  <si>
    <t>No. Expediente:</t>
  </si>
  <si>
    <t>CSM-2022-082</t>
  </si>
  <si>
    <t>Nombre del Oferente:</t>
  </si>
  <si>
    <t>RNC/Cédula:</t>
  </si>
  <si>
    <t>Fecha:</t>
  </si>
  <si>
    <t>RPE:</t>
  </si>
  <si>
    <t>Lote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</si>
  <si>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</si>
  <si>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</si>
  <si>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</si>
  <si>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</si>
  <si>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</si>
  <si>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</t>
  </si>
  <si>
    <t>Precio Unitario Final</t>
  </si>
  <si>
    <t>Precio Total</t>
  </si>
  <si>
    <t>I</t>
  </si>
  <si>
    <t>DESAYUNOS</t>
  </si>
  <si>
    <t>SERV.</t>
  </si>
  <si>
    <t>II</t>
  </si>
  <si>
    <t>ALMUERZOS</t>
  </si>
  <si>
    <t>III</t>
  </si>
  <si>
    <t>REFRIGERIOS</t>
  </si>
  <si>
    <t>VALOR DE LA OFERTA EN LETRAS 
(DEBE CONTENER LOS IMPUESTOS INCLUIDOS)</t>
  </si>
  <si>
    <t>VALOR DE LA OFERTA EN 
NÚMEROS EN RD$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</si>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</sst>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14"/>
      <color rgb="FF0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 vertical="justify"/>
      <protection locked="0"/>
    </xf>
    <xf numFmtId="164" fontId="4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7" fillId="0" borderId="0" xfId="0" applyFont="1"/>
    <xf numFmtId="0" fontId="1" fillId="4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0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vertical="center" wrapText="1"/>
    </xf>
    <xf numFmtId="0" fontId="11" fillId="2" borderId="1" xfId="0" applyFont="1" applyFill="1" applyBorder="1" applyAlignment="1" applyProtection="1">
      <alignment vertical="center" wrapText="1"/>
      <protection locked="0"/>
    </xf>
    <xf numFmtId="164" fontId="11" fillId="2" borderId="1" xfId="0" applyNumberFormat="1" applyFont="1" applyFill="1" applyBorder="1" applyAlignment="1" applyProtection="1">
      <alignment vertical="center"/>
      <protection locked="0"/>
    </xf>
    <xf numFmtId="164" fontId="11" fillId="5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164" fontId="10" fillId="5" borderId="14" xfId="0" applyNumberFormat="1" applyFont="1" applyFill="1" applyBorder="1" applyAlignment="1">
      <alignment vertical="center"/>
    </xf>
    <xf numFmtId="0" fontId="10" fillId="5" borderId="14" xfId="0" applyFont="1" applyFill="1" applyBorder="1" applyAlignment="1">
      <alignment horizontal="center" vertical="center"/>
    </xf>
    <xf numFmtId="0" fontId="12" fillId="0" borderId="14" xfId="0" applyFont="1" applyBorder="1" applyAlignment="1">
      <alignment vertical="center" wrapText="1"/>
    </xf>
    <xf numFmtId="0" fontId="11" fillId="5" borderId="14" xfId="0" applyFont="1" applyFill="1" applyBorder="1" applyAlignment="1">
      <alignment vertical="center" wrapText="1"/>
    </xf>
    <xf numFmtId="0" fontId="11" fillId="2" borderId="14" xfId="0" applyFont="1" applyFill="1" applyBorder="1" applyAlignment="1" applyProtection="1">
      <alignment vertical="center" wrapText="1"/>
      <protection locked="0"/>
    </xf>
    <xf numFmtId="3" fontId="11" fillId="0" borderId="14" xfId="0" applyNumberFormat="1" applyFont="1" applyBorder="1" applyAlignment="1">
      <alignment horizontal="center" vertical="center" wrapText="1"/>
    </xf>
    <xf numFmtId="164" fontId="11" fillId="2" borderId="14" xfId="0" applyNumberFormat="1" applyFont="1" applyFill="1" applyBorder="1" applyAlignment="1" applyProtection="1">
      <alignment vertical="center"/>
      <protection locked="0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0" fillId="0" borderId="5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3" fillId="4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 applyProtection="1">
      <alignment horizontal="left" vertical="center"/>
      <protection locked="0"/>
    </xf>
    <xf numFmtId="0" fontId="10" fillId="5" borderId="14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1847850</xdr:colOff>
      <xdr:row>3</xdr:row>
      <xdr:rowOff>25400</xdr:rowOff>
    </xdr:to>
    <xdr:pic>
      <xdr:nvPicPr>
        <xdr:cNvPr id="4" name="Imagen 3" descr="page1image23562480">
          <a:extLst>
            <a:ext uri="{FF2B5EF4-FFF2-40B4-BE49-F238E27FC236}">
              <a16:creationId xmlns:a16="http://schemas.microsoft.com/office/drawing/2014/main" id="{DF20FF4F-DC92-0740-B089-AFA06E27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603500" cy="66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24"/>
  <sheetViews>
    <sheetView tabSelected="1" zoomScale="60" zoomScaleNormal="60" zoomScaleSheetLayoutView="100" workbookViewId="0">
      <selection activeCell="J12" sqref="J12"/>
    </sheetView>
  </sheetViews>
  <sheetFormatPr baseColWidth="10" defaultColWidth="11.42578125" defaultRowHeight="15" x14ac:dyDescent="0.25"/>
  <cols>
    <col min="1" max="1" width="7.28515625" bestFit="1" customWidth="1"/>
    <col min="2" max="2" width="75.140625" style="12" customWidth="1"/>
    <col min="3" max="3" width="11.42578125" hidden="1" customWidth="1"/>
    <col min="4" max="4" width="18.28515625" hidden="1" customWidth="1"/>
    <col min="5" max="5" width="5.28515625" hidden="1" customWidth="1"/>
    <col min="6" max="6" width="25.5703125" customWidth="1"/>
    <col min="7" max="7" width="18.7109375" customWidth="1"/>
    <col min="8" max="8" width="18.28515625" customWidth="1"/>
    <col min="9" max="9" width="42.5703125" customWidth="1"/>
    <col min="10" max="10" width="21.140625" bestFit="1" customWidth="1"/>
    <col min="11" max="11" width="19.140625" customWidth="1"/>
    <col min="12" max="12" width="23" bestFit="1" customWidth="1"/>
  </cols>
  <sheetData>
    <row r="2" spans="1:12" ht="18.95" customHeight="1" x14ac:dyDescent="0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8.9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8.75" x14ac:dyDescent="0.25">
      <c r="A4" s="7"/>
      <c r="B4" s="13" t="s">
        <v>1</v>
      </c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8.75" x14ac:dyDescent="0.25">
      <c r="A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73.5" customHeight="1" x14ac:dyDescent="0.25">
      <c r="A6" s="34" t="s">
        <v>2</v>
      </c>
      <c r="B6" s="35"/>
      <c r="C6" s="31" t="s">
        <v>3</v>
      </c>
      <c r="D6" s="31"/>
      <c r="E6" s="31"/>
      <c r="F6" s="31"/>
      <c r="G6" s="31"/>
      <c r="H6" s="31"/>
      <c r="I6" s="31"/>
      <c r="J6" s="9" t="s">
        <v>4</v>
      </c>
      <c r="K6" s="36" t="s">
        <v>5</v>
      </c>
      <c r="L6" s="37"/>
    </row>
    <row r="7" spans="1:12" ht="30" customHeight="1" x14ac:dyDescent="0.25">
      <c r="A7" s="34" t="s">
        <v>6</v>
      </c>
      <c r="B7" s="35"/>
      <c r="C7" s="32"/>
      <c r="D7" s="32"/>
      <c r="E7" s="32"/>
      <c r="F7" s="32"/>
      <c r="G7" s="32"/>
      <c r="H7" s="32"/>
      <c r="I7" s="32"/>
      <c r="J7" s="9" t="s">
        <v>7</v>
      </c>
      <c r="K7" s="38"/>
      <c r="L7" s="39"/>
    </row>
    <row r="8" spans="1:12" ht="30" customHeight="1" x14ac:dyDescent="0.25">
      <c r="A8" s="34" t="s">
        <v>8</v>
      </c>
      <c r="B8" s="35"/>
      <c r="C8" s="33"/>
      <c r="D8" s="33"/>
      <c r="E8" s="33"/>
      <c r="F8" s="33"/>
      <c r="G8" s="33"/>
      <c r="H8" s="33"/>
      <c r="I8" s="33"/>
      <c r="J8" s="9" t="s">
        <v>9</v>
      </c>
      <c r="K8" s="38"/>
      <c r="L8" s="39"/>
    </row>
    <row r="9" spans="1:12" x14ac:dyDescent="0.25">
      <c r="A9" s="1"/>
      <c r="B9" s="14"/>
      <c r="C9" s="1"/>
      <c r="D9" s="1"/>
      <c r="E9" s="1"/>
      <c r="F9" s="1"/>
      <c r="G9" s="2"/>
      <c r="H9" s="2"/>
      <c r="I9" s="2"/>
      <c r="J9" s="2"/>
      <c r="K9" s="2"/>
      <c r="L9" s="2"/>
    </row>
    <row r="10" spans="1:12" ht="30" x14ac:dyDescent="0.25">
      <c r="A10" s="10" t="s">
        <v>10</v>
      </c>
      <c r="B10" s="40" t="s">
        <v>11</v>
      </c>
      <c r="C10" s="40"/>
      <c r="D10" s="40"/>
      <c r="E10" s="40"/>
      <c r="F10" s="10" t="s">
        <v>12</v>
      </c>
      <c r="G10" s="10" t="s">
        <v>13</v>
      </c>
      <c r="H10" s="10" t="s">
        <v>14</v>
      </c>
      <c r="I10" s="10" t="s">
        <v>15</v>
      </c>
      <c r="J10" s="10" t="s">
        <v>16</v>
      </c>
      <c r="K10" s="10" t="s">
        <v>17</v>
      </c>
      <c r="L10" s="10" t="s">
        <v>18</v>
      </c>
    </row>
    <row r="11" spans="1:12" x14ac:dyDescent="0.2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1:12" ht="50.25" customHeight="1" x14ac:dyDescent="0.25">
      <c r="A12" s="15" t="s">
        <v>19</v>
      </c>
      <c r="B12" s="20" t="s">
        <v>20</v>
      </c>
      <c r="C12" s="16"/>
      <c r="D12" s="16"/>
      <c r="E12" s="16"/>
      <c r="F12" s="17"/>
      <c r="G12" s="29" t="s">
        <v>21</v>
      </c>
      <c r="H12" s="21">
        <v>2000</v>
      </c>
      <c r="I12" s="18"/>
      <c r="J12" s="19">
        <f>I12*0.18</f>
        <v>0</v>
      </c>
      <c r="K12" s="19">
        <f>I12+J12</f>
        <v>0</v>
      </c>
      <c r="L12" s="19">
        <f>K12*H12</f>
        <v>0</v>
      </c>
    </row>
    <row r="13" spans="1:12" ht="50.25" customHeight="1" x14ac:dyDescent="0.25">
      <c r="A13" s="23" t="s">
        <v>22</v>
      </c>
      <c r="B13" s="24" t="s">
        <v>23</v>
      </c>
      <c r="C13" s="25"/>
      <c r="D13" s="25"/>
      <c r="E13" s="25"/>
      <c r="F13" s="26"/>
      <c r="G13" s="29" t="s">
        <v>21</v>
      </c>
      <c r="H13" s="27">
        <v>3800</v>
      </c>
      <c r="I13" s="28"/>
      <c r="J13" s="19">
        <f t="shared" ref="J13:J14" si="0">I13*0.18</f>
        <v>0</v>
      </c>
      <c r="K13" s="19">
        <f t="shared" ref="K13:K14" si="1">I13+J13</f>
        <v>0</v>
      </c>
      <c r="L13" s="19">
        <f t="shared" ref="L13:L14" si="2">K13*H13</f>
        <v>0</v>
      </c>
    </row>
    <row r="14" spans="1:12" ht="50.25" customHeight="1" x14ac:dyDescent="0.25">
      <c r="A14" s="23" t="s">
        <v>24</v>
      </c>
      <c r="B14" s="24" t="s">
        <v>25</v>
      </c>
      <c r="C14" s="25"/>
      <c r="D14" s="25"/>
      <c r="E14" s="25"/>
      <c r="F14" s="26"/>
      <c r="G14" s="29" t="s">
        <v>21</v>
      </c>
      <c r="H14" s="27">
        <v>1500</v>
      </c>
      <c r="I14" s="28"/>
      <c r="J14" s="19">
        <f t="shared" si="0"/>
        <v>0</v>
      </c>
      <c r="K14" s="19">
        <f t="shared" si="1"/>
        <v>0</v>
      </c>
      <c r="L14" s="19">
        <f t="shared" si="2"/>
        <v>0</v>
      </c>
    </row>
    <row r="15" spans="1:12" s="8" customFormat="1" ht="50.1" customHeight="1" x14ac:dyDescent="0.2">
      <c r="A15" s="52" t="s">
        <v>26</v>
      </c>
      <c r="B15" s="52"/>
      <c r="C15" s="52"/>
      <c r="D15" s="52"/>
      <c r="E15" s="52"/>
      <c r="F15" s="51"/>
      <c r="G15" s="51"/>
      <c r="H15" s="51"/>
      <c r="I15" s="51"/>
      <c r="J15" s="52" t="s">
        <v>27</v>
      </c>
      <c r="K15" s="52"/>
      <c r="L15" s="22">
        <f>SUM(L12:L14)</f>
        <v>0</v>
      </c>
    </row>
    <row r="16" spans="1:12" x14ac:dyDescent="0.25">
      <c r="A16" s="6"/>
      <c r="B16" s="53"/>
      <c r="C16" s="53"/>
      <c r="D16" s="53"/>
      <c r="E16" s="53"/>
      <c r="F16" s="3"/>
      <c r="G16" s="6"/>
      <c r="H16" s="6"/>
      <c r="I16" s="4"/>
      <c r="J16" s="5"/>
      <c r="K16" s="5"/>
      <c r="L16" s="5"/>
    </row>
    <row r="17" spans="1:12" x14ac:dyDescent="0.25">
      <c r="A17" s="6"/>
      <c r="B17" s="11"/>
      <c r="C17" s="11"/>
      <c r="D17" s="11"/>
      <c r="E17" s="11"/>
      <c r="F17" s="3"/>
      <c r="G17" s="6"/>
      <c r="H17" s="6"/>
      <c r="I17" s="4"/>
      <c r="J17" s="5"/>
      <c r="K17" s="5"/>
      <c r="L17" s="5"/>
    </row>
    <row r="18" spans="1:12" x14ac:dyDescent="0.25">
      <c r="A18" s="6"/>
      <c r="B18" s="11"/>
      <c r="C18" s="11"/>
      <c r="D18" s="11"/>
      <c r="E18" s="11"/>
      <c r="F18" s="3"/>
      <c r="G18" s="6"/>
      <c r="H18" s="6"/>
      <c r="I18" s="4"/>
      <c r="J18" s="5"/>
      <c r="K18" s="5"/>
      <c r="L18" s="5"/>
    </row>
    <row r="19" spans="1:12" ht="15" customHeight="1" x14ac:dyDescent="0.25">
      <c r="A19" s="54"/>
      <c r="B19" s="54"/>
      <c r="C19" s="54"/>
      <c r="D19" s="54"/>
      <c r="E19" s="54"/>
      <c r="F19" s="54"/>
      <c r="G19" s="54"/>
      <c r="H19" s="54"/>
      <c r="I19" s="54"/>
      <c r="J19" s="41" t="s">
        <v>28</v>
      </c>
      <c r="K19" s="42"/>
      <c r="L19" s="43"/>
    </row>
    <row r="20" spans="1:12" ht="15" customHeight="1" x14ac:dyDescent="0.25">
      <c r="A20" s="54"/>
      <c r="B20" s="54"/>
      <c r="C20" s="54"/>
      <c r="D20" s="54"/>
      <c r="E20" s="54"/>
      <c r="F20" s="54"/>
      <c r="G20" s="54"/>
      <c r="H20" s="54"/>
      <c r="I20" s="54"/>
      <c r="J20" s="44"/>
      <c r="K20" s="45"/>
      <c r="L20" s="46"/>
    </row>
    <row r="21" spans="1:12" ht="15" customHeight="1" x14ac:dyDescent="0.25">
      <c r="A21" s="54"/>
      <c r="B21" s="54"/>
      <c r="C21" s="54"/>
      <c r="D21" s="54"/>
      <c r="E21" s="54"/>
      <c r="F21" s="54"/>
      <c r="G21" s="54"/>
      <c r="H21" s="54"/>
      <c r="I21" s="54"/>
      <c r="J21" s="44"/>
      <c r="K21" s="45"/>
      <c r="L21" s="46"/>
    </row>
    <row r="22" spans="1:12" ht="15" customHeight="1" x14ac:dyDescent="0.25">
      <c r="A22" s="54"/>
      <c r="B22" s="54"/>
      <c r="C22" s="54"/>
      <c r="D22" s="54"/>
      <c r="E22" s="54"/>
      <c r="F22" s="54"/>
      <c r="G22" s="54"/>
      <c r="H22" s="54"/>
      <c r="I22" s="54"/>
      <c r="J22" s="44"/>
      <c r="K22" s="45"/>
      <c r="L22" s="46"/>
    </row>
    <row r="23" spans="1:12" ht="15" customHeight="1" x14ac:dyDescent="0.25">
      <c r="A23" s="54"/>
      <c r="B23" s="54"/>
      <c r="C23" s="54"/>
      <c r="D23" s="54"/>
      <c r="E23" s="54"/>
      <c r="F23" s="54"/>
      <c r="G23" s="54"/>
      <c r="H23" s="54"/>
      <c r="I23" s="54"/>
      <c r="J23" s="44"/>
      <c r="K23" s="45"/>
      <c r="L23" s="46"/>
    </row>
    <row r="24" spans="1:12" ht="15" customHeight="1" x14ac:dyDescent="0.25">
      <c r="A24" s="54"/>
      <c r="B24" s="54"/>
      <c r="C24" s="54"/>
      <c r="D24" s="54"/>
      <c r="E24" s="54"/>
      <c r="F24" s="54"/>
      <c r="G24" s="54"/>
      <c r="H24" s="54"/>
      <c r="I24" s="54"/>
      <c r="J24" s="47"/>
      <c r="K24" s="48"/>
      <c r="L24" s="49"/>
    </row>
  </sheetData>
  <sheetProtection algorithmName="SHA-512" hashValue="MwSfis4t2FrRukHdiHOFQBrd0NQ+J3noEZO/mHTa2cqNh8SNNlTgxiMC954ItyPcuhV/xuXpSeTJk+mLlJsJSQ==" saltValue="Vz8dIegLnBRX3bRMtxo/3Q==" spinCount="100000" sheet="1" formatCells="0"/>
  <mergeCells count="18">
    <mergeCell ref="B10:E10"/>
    <mergeCell ref="A8:B8"/>
    <mergeCell ref="J19:L24"/>
    <mergeCell ref="A11:L11"/>
    <mergeCell ref="F15:I15"/>
    <mergeCell ref="J15:K15"/>
    <mergeCell ref="B16:E16"/>
    <mergeCell ref="A15:E15"/>
    <mergeCell ref="A19:I24"/>
    <mergeCell ref="A2:L3"/>
    <mergeCell ref="C6:I6"/>
    <mergeCell ref="C7:I7"/>
    <mergeCell ref="C8:I8"/>
    <mergeCell ref="A6:B6"/>
    <mergeCell ref="K6:L6"/>
    <mergeCell ref="A7:B7"/>
    <mergeCell ref="K7:L7"/>
    <mergeCell ref="K8:L8"/>
  </mergeCells>
  <dataValidations count="1">
    <dataValidation type="decimal" allowBlank="1" showInputMessage="1" showErrorMessage="1" errorTitle="ALERTA" error="EN ESTA CELDA SOLO ES PERMITIDO DÍGITOS NUMÉRICOS" sqref="I12:I14" xr:uid="{00000000-0002-0000-0000-000000000000}">
      <formula1>0</formula1>
      <formula2>9999999.99</formula2>
    </dataValidation>
  </dataValidations>
  <pageMargins left="0.43307086614173229" right="0.43307086614173229" top="9.930555555555555E-2" bottom="0.39370078740157483" header="0.31496062992125984" footer="0.31496062992125984"/>
  <pageSetup scale="53" fitToHeight="0" orientation="landscape" r:id="rId1"/>
  <colBreaks count="1" manualBreakCount="1">
    <brk id="12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6" ma:contentTypeDescription="Create a new document." ma:contentTypeScope="" ma:versionID="3b46dff8d698749b8376c282415f57a9">
  <xsd:schema xmlns:xsd="http://www.w3.org/2001/XMLSchema" xmlns:xs="http://www.w3.org/2001/XMLSchema" xmlns:p="http://schemas.microsoft.com/office/2006/metadata/properties" xmlns:ns2="23968453-7404-4c66-b04b-c533b279d534" xmlns:ns3="209cd0db-1aa9-466c-8933-4493a1504f63" targetNamespace="http://schemas.microsoft.com/office/2006/metadata/properties" ma:root="true" ma:fieldsID="e06fc561ccf24d4a282df99832633892" ns2:_="" ns3:_="">
    <xsd:import namespace="23968453-7404-4c66-b04b-c533b279d534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23968453-7404-4c66-b04b-c533b279d534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2E60CF-477D-4053-AA2E-2D86448192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Martha Gladys Jimenez Feliz</cp:lastModifiedBy>
  <cp:revision/>
  <dcterms:created xsi:type="dcterms:W3CDTF">2014-12-15T12:59:31Z</dcterms:created>
  <dcterms:modified xsi:type="dcterms:W3CDTF">2022-04-19T19:53:12Z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</Properties>
</file>