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340 ADQUISICIÓN DE UNIFORMES DIRECCIÓN ADMINISTRAIVA Y DIRECCIÓN DE PLANIFICACIÓN\Editable\Anexos\"/>
    </mc:Choice>
  </mc:AlternateContent>
  <xr:revisionPtr revIDLastSave="0" documentId="8_{10879767-A5E9-41DF-9D87-FEF2192C41C1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Landscape (2)" sheetId="6" r:id="rId1"/>
  </sheets>
  <definedNames>
    <definedName name="_xlnm.Print_Titles" localSheetId="0">'Landscape (2)'!$1:$11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6" l="1"/>
  <c r="K13" i="6"/>
  <c r="L13" i="6"/>
  <c r="J14" i="6"/>
  <c r="K14" i="6"/>
  <c r="L14" i="6"/>
  <c r="J12" i="6"/>
  <c r="K12" i="6" s="1"/>
  <c r="L12" i="6" s="1"/>
  <c r="L15" i="6" s="1"/>
</calcChain>
</file>

<file path=xl/sharedStrings.xml><?xml version="1.0" encoding="utf-8"?>
<sst xmlns="http://schemas.openxmlformats.org/spreadsheetml/2006/main" count="31" uniqueCount="29">
  <si>
    <t>OFERTA ECONÓMICA</t>
  </si>
  <si>
    <t>SNCC.F.033-OFERTA ECONÓMICA</t>
  </si>
  <si>
    <t>Título del Proceso:</t>
  </si>
  <si>
    <t>ADQUISICIÓN DE UNIFORMES PARA USO DE LA DIRECCIÓN ADMINISTRATIVA Y LA DIRECCIÓN PLANIFICACIÓN DEL CONSEJO DEL PODER JUDICIAL</t>
  </si>
  <si>
    <t>No. Expediente:</t>
  </si>
  <si>
    <t>CSM-2022-340</t>
  </si>
  <si>
    <t>Nombre del Oferente:</t>
  </si>
  <si>
    <t>RNC/Cédula:</t>
  </si>
  <si>
    <t>Fecha:</t>
  </si>
  <si>
    <t>RPE:</t>
  </si>
  <si>
    <t>Lote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</si>
  <si>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</si>
  <si>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</si>
  <si>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</si>
  <si>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</si>
  <si>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</si>
  <si>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</si>
  <si>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</si>
  <si>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</si>
  <si>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I</t>
  </si>
  <si>
    <t>POLO - SHIRT CON CUELLO COLOR GRIS
MÁS DETALLES EN ESPECIFICACIONES TÉCNICAS</t>
  </si>
  <si>
    <t>UNIDAD</t>
  </si>
  <si>
    <t>II</t>
  </si>
  <si>
    <t>POLO – SHIRT CON CUELLO COLOR BLANCO
MÁS DETALLES EN ESPECIFICACIONES TÉCNICAS</t>
  </si>
  <si>
    <t>III</t>
  </si>
  <si>
    <t>JACKET EJECUTIVO MICROFIBRA COLOR AZUL MARINO
MÁS DETALLES EN ESPECIFICACIONES TÉCNICAS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</si>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</sst>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vertical="center"/>
      <protection locked="0"/>
    </xf>
    <xf numFmtId="164" fontId="13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164" fontId="13" fillId="5" borderId="15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164" fontId="4" fillId="0" borderId="17" xfId="0" applyNumberFormat="1" applyFont="1" applyBorder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</xdr:col>
      <xdr:colOff>3103880</xdr:colOff>
      <xdr:row>2</xdr:row>
      <xdr:rowOff>1025525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99027A4E-D742-0394-3A9D-81926B430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3500755" cy="1263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27C1-B0ED-46DD-9AB1-DA3650FA9B07}">
  <sheetPr>
    <pageSetUpPr fitToPage="1"/>
  </sheetPr>
  <dimension ref="A2:L24"/>
  <sheetViews>
    <sheetView tabSelected="1" topLeftCell="A3" zoomScale="70" zoomScaleNormal="70" zoomScaleSheetLayoutView="100" workbookViewId="0">
      <selection activeCell="A19" sqref="A19:I24"/>
    </sheetView>
  </sheetViews>
  <sheetFormatPr baseColWidth="10" defaultColWidth="11.42578125" defaultRowHeight="15" x14ac:dyDescent="0.25"/>
  <cols>
    <col min="1" max="1" width="7.28515625" bestFit="1" customWidth="1"/>
    <col min="2" max="2" width="82.7109375" style="6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7" width="18.7109375" style="15" customWidth="1"/>
    <col min="8" max="8" width="14" style="15" customWidth="1"/>
    <col min="9" max="9" width="38.28515625" customWidth="1"/>
    <col min="10" max="10" width="21.140625" bestFit="1" customWidth="1"/>
    <col min="11" max="11" width="19.140625" customWidth="1"/>
    <col min="12" max="12" width="23" bestFit="1" customWidth="1"/>
  </cols>
  <sheetData>
    <row r="2" spans="1:12" ht="18.9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82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8.75" x14ac:dyDescent="0.25">
      <c r="A4" s="3"/>
      <c r="B4" s="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 x14ac:dyDescent="0.25">
      <c r="A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57" customHeight="1" x14ac:dyDescent="0.25">
      <c r="A6" s="44" t="s">
        <v>2</v>
      </c>
      <c r="B6" s="45"/>
      <c r="C6" s="57" t="s">
        <v>3</v>
      </c>
      <c r="D6" s="57"/>
      <c r="E6" s="57"/>
      <c r="F6" s="57"/>
      <c r="G6" s="57"/>
      <c r="H6" s="57"/>
      <c r="I6" s="57"/>
      <c r="J6" s="5" t="s">
        <v>4</v>
      </c>
      <c r="K6" s="58" t="s">
        <v>5</v>
      </c>
      <c r="L6" s="59"/>
    </row>
    <row r="7" spans="1:12" ht="30" customHeight="1" x14ac:dyDescent="0.25">
      <c r="A7" s="44" t="s">
        <v>6</v>
      </c>
      <c r="B7" s="45"/>
      <c r="C7" s="60"/>
      <c r="D7" s="60"/>
      <c r="E7" s="60"/>
      <c r="F7" s="60"/>
      <c r="G7" s="60"/>
      <c r="H7" s="60"/>
      <c r="I7" s="60"/>
      <c r="J7" s="5" t="s">
        <v>7</v>
      </c>
      <c r="K7" s="47"/>
      <c r="L7" s="48"/>
    </row>
    <row r="8" spans="1:12" ht="30" customHeight="1" x14ac:dyDescent="0.25">
      <c r="A8" s="44" t="s">
        <v>8</v>
      </c>
      <c r="B8" s="45"/>
      <c r="C8" s="46"/>
      <c r="D8" s="46"/>
      <c r="E8" s="46"/>
      <c r="F8" s="46"/>
      <c r="G8" s="46"/>
      <c r="H8" s="46"/>
      <c r="I8" s="46"/>
      <c r="J8" s="5" t="s">
        <v>9</v>
      </c>
      <c r="K8" s="47"/>
      <c r="L8" s="48"/>
    </row>
    <row r="9" spans="1:12" x14ac:dyDescent="0.25">
      <c r="A9" s="1"/>
      <c r="B9" s="8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7" t="s">
        <v>10</v>
      </c>
      <c r="B10" s="49" t="s">
        <v>11</v>
      </c>
      <c r="C10" s="49"/>
      <c r="D10" s="49"/>
      <c r="E10" s="49"/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9" t="s">
        <v>18</v>
      </c>
    </row>
    <row r="11" spans="1:12" x14ac:dyDescent="0.2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ht="60" customHeight="1" x14ac:dyDescent="0.25">
      <c r="A12" s="20" t="s">
        <v>19</v>
      </c>
      <c r="B12" s="9" t="s">
        <v>20</v>
      </c>
      <c r="C12" s="10"/>
      <c r="D12" s="10"/>
      <c r="E12" s="10"/>
      <c r="F12" s="11"/>
      <c r="G12" s="12" t="s">
        <v>21</v>
      </c>
      <c r="H12" s="16">
        <v>1000</v>
      </c>
      <c r="I12" s="13"/>
      <c r="J12" s="14">
        <f>I12*0.18</f>
        <v>0</v>
      </c>
      <c r="K12" s="14">
        <f>I12+J12</f>
        <v>0</v>
      </c>
      <c r="L12" s="21">
        <f>K12*H12</f>
        <v>0</v>
      </c>
    </row>
    <row r="13" spans="1:12" ht="60" customHeight="1" x14ac:dyDescent="0.25">
      <c r="A13" s="20" t="s">
        <v>22</v>
      </c>
      <c r="B13" s="9" t="s">
        <v>23</v>
      </c>
      <c r="C13" s="10"/>
      <c r="D13" s="10"/>
      <c r="E13" s="10"/>
      <c r="F13" s="11"/>
      <c r="G13" s="12" t="s">
        <v>21</v>
      </c>
      <c r="H13" s="16">
        <v>605</v>
      </c>
      <c r="I13" s="13"/>
      <c r="J13" s="14">
        <f t="shared" ref="J13:J14" si="0">I13*0.18</f>
        <v>0</v>
      </c>
      <c r="K13" s="14">
        <f t="shared" ref="K13:K14" si="1">I13+J13</f>
        <v>0</v>
      </c>
      <c r="L13" s="21">
        <f t="shared" ref="L13:L14" si="2">K13*H13</f>
        <v>0</v>
      </c>
    </row>
    <row r="14" spans="1:12" ht="60" customHeight="1" x14ac:dyDescent="0.25">
      <c r="A14" s="20" t="s">
        <v>24</v>
      </c>
      <c r="B14" s="9" t="s">
        <v>25</v>
      </c>
      <c r="C14" s="10"/>
      <c r="D14" s="10"/>
      <c r="E14" s="10"/>
      <c r="F14" s="11"/>
      <c r="G14" s="12" t="s">
        <v>21</v>
      </c>
      <c r="H14" s="16">
        <v>18</v>
      </c>
      <c r="I14" s="13"/>
      <c r="J14" s="14">
        <f t="shared" si="0"/>
        <v>0</v>
      </c>
      <c r="K14" s="14">
        <f t="shared" si="1"/>
        <v>0</v>
      </c>
      <c r="L14" s="21">
        <f t="shared" si="2"/>
        <v>0</v>
      </c>
    </row>
    <row r="15" spans="1:12" s="4" customFormat="1" ht="50.1" customHeight="1" x14ac:dyDescent="0.2">
      <c r="A15" s="53" t="s">
        <v>26</v>
      </c>
      <c r="B15" s="54"/>
      <c r="C15" s="54"/>
      <c r="D15" s="54"/>
      <c r="E15" s="54"/>
      <c r="F15" s="55"/>
      <c r="G15" s="55"/>
      <c r="H15" s="55"/>
      <c r="I15" s="55"/>
      <c r="J15" s="54" t="s">
        <v>27</v>
      </c>
      <c r="K15" s="54"/>
      <c r="L15" s="22">
        <f>SUM(L12:L14)</f>
        <v>0</v>
      </c>
    </row>
    <row r="16" spans="1:12" x14ac:dyDescent="0.25">
      <c r="A16" s="23"/>
      <c r="B16" s="30"/>
      <c r="C16" s="30"/>
      <c r="D16" s="30"/>
      <c r="E16" s="30"/>
      <c r="F16" s="25"/>
      <c r="G16" s="26"/>
      <c r="H16" s="26"/>
      <c r="I16" s="27"/>
      <c r="J16" s="28"/>
      <c r="K16" s="28"/>
      <c r="L16" s="29"/>
    </row>
    <row r="17" spans="1:12" x14ac:dyDescent="0.25">
      <c r="A17" s="23"/>
      <c r="B17" s="24"/>
      <c r="C17" s="24"/>
      <c r="D17" s="24"/>
      <c r="E17" s="24"/>
      <c r="F17" s="25"/>
      <c r="G17" s="26"/>
      <c r="H17" s="26"/>
      <c r="I17" s="27"/>
      <c r="J17" s="28"/>
      <c r="K17" s="28"/>
      <c r="L17" s="29"/>
    </row>
    <row r="18" spans="1:12" x14ac:dyDescent="0.25">
      <c r="A18" s="23"/>
      <c r="B18" s="24"/>
      <c r="C18" s="24"/>
      <c r="D18" s="24"/>
      <c r="E18" s="24"/>
      <c r="F18" s="25"/>
      <c r="G18" s="26"/>
      <c r="H18" s="26"/>
      <c r="I18" s="27"/>
      <c r="J18" s="28"/>
      <c r="K18" s="28"/>
      <c r="L18" s="29"/>
    </row>
    <row r="19" spans="1:12" ht="15" customHeigh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5" t="s">
        <v>28</v>
      </c>
      <c r="K19" s="36"/>
      <c r="L19" s="37"/>
    </row>
    <row r="20" spans="1:12" ht="15" customHeight="1" x14ac:dyDescent="0.25">
      <c r="A20" s="31"/>
      <c r="B20" s="32"/>
      <c r="C20" s="32"/>
      <c r="D20" s="32"/>
      <c r="E20" s="32"/>
      <c r="F20" s="32"/>
      <c r="G20" s="32"/>
      <c r="H20" s="32"/>
      <c r="I20" s="32"/>
      <c r="J20" s="38"/>
      <c r="K20" s="39"/>
      <c r="L20" s="40"/>
    </row>
    <row r="21" spans="1:12" ht="15" customHeight="1" x14ac:dyDescent="0.25">
      <c r="A21" s="31"/>
      <c r="B21" s="32"/>
      <c r="C21" s="32"/>
      <c r="D21" s="32"/>
      <c r="E21" s="32"/>
      <c r="F21" s="32"/>
      <c r="G21" s="32"/>
      <c r="H21" s="32"/>
      <c r="I21" s="32"/>
      <c r="J21" s="38"/>
      <c r="K21" s="39"/>
      <c r="L21" s="40"/>
    </row>
    <row r="22" spans="1:12" ht="15" customHeight="1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8"/>
      <c r="K22" s="39"/>
      <c r="L22" s="40"/>
    </row>
    <row r="23" spans="1:12" ht="15" customHeight="1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8"/>
      <c r="K23" s="39"/>
      <c r="L23" s="40"/>
    </row>
    <row r="24" spans="1:12" ht="15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41"/>
      <c r="K24" s="42"/>
      <c r="L24" s="43"/>
    </row>
  </sheetData>
  <sheetProtection selectLockedCells="1"/>
  <mergeCells count="18">
    <mergeCell ref="A2:L3"/>
    <mergeCell ref="A6:B6"/>
    <mergeCell ref="C6:I6"/>
    <mergeCell ref="K6:L6"/>
    <mergeCell ref="A7:B7"/>
    <mergeCell ref="C7:I7"/>
    <mergeCell ref="K7:L7"/>
    <mergeCell ref="B16:E16"/>
    <mergeCell ref="A19:I24"/>
    <mergeCell ref="J19:L24"/>
    <mergeCell ref="A8:B8"/>
    <mergeCell ref="C8:I8"/>
    <mergeCell ref="K8:L8"/>
    <mergeCell ref="B10:E10"/>
    <mergeCell ref="A11:L11"/>
    <mergeCell ref="A15:E15"/>
    <mergeCell ref="F15:I15"/>
    <mergeCell ref="J15:K15"/>
  </mergeCells>
  <dataValidations disablePrompts="1" count="1">
    <dataValidation type="decimal" allowBlank="1" showInputMessage="1" showErrorMessage="1" errorTitle="ALERTA" error="EN ESTA CELDA SOLO ES PERMITIDO DÍGITOS NUMÉRICOS" sqref="I12:I14" xr:uid="{10AC60DA-844F-401E-BC3A-186E10161BC4}">
      <formula1>0</formula1>
      <formula2>9999999.99</formula2>
    </dataValidation>
  </dataValidations>
  <printOptions horizontalCentered="1"/>
  <pageMargins left="0.43307086614173229" right="0.43307086614173229" top="0.19685039370078741" bottom="0.19685039370078741" header="0.31496062992125984" footer="0.31496062992125984"/>
  <pageSetup scale="51" fitToHeight="0" orientation="landscape" r:id="rId1"/>
  <headerFooter>
    <oddHeader>&amp;R&amp;"-,Negrita"&amp;18&amp;P de &amp;N</oddHead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FF6E35-32F6-475B-AAEB-72C318D44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 (2)</vt:lpstr>
      <vt:lpstr>'Landscape (2)'!Títulos_a_imprimir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2022-12-26T20:00:54Z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