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3-170\"/>
    </mc:Choice>
  </mc:AlternateContent>
  <bookViews>
    <workbookView xWindow="0" yWindow="0" windowWidth="20496" windowHeight="7056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5" l="1"/>
  <c r="K15" i="5" s="1"/>
  <c r="L15" i="5"/>
  <c r="N15" i="5" s="1"/>
  <c r="M15" i="5"/>
  <c r="J16" i="5"/>
  <c r="K16" i="5"/>
  <c r="L16" i="5"/>
  <c r="N16" i="5" s="1"/>
  <c r="M16" i="5"/>
  <c r="J17" i="5"/>
  <c r="L17" i="5" s="1"/>
  <c r="N17" i="5" s="1"/>
  <c r="K17" i="5"/>
  <c r="M17" i="5"/>
  <c r="J18" i="5" l="1"/>
  <c r="L18" i="5" s="1"/>
  <c r="N18" i="5" s="1"/>
  <c r="K18" i="5"/>
  <c r="M18" i="5"/>
  <c r="J14" i="5"/>
  <c r="K14" i="5" s="1"/>
  <c r="M14" i="5"/>
  <c r="L14" i="5" l="1"/>
  <c r="N14" i="5" s="1"/>
  <c r="J13" i="5"/>
  <c r="M13" i="5"/>
  <c r="L19" i="5" s="1"/>
  <c r="L13" i="5" l="1"/>
  <c r="N13" i="5" s="1"/>
  <c r="K13" i="5"/>
  <c r="L20" i="5" l="1"/>
  <c r="L22" i="5" s="1"/>
</calcChain>
</file>

<file path=xl/sharedStrings.xml><?xml version="1.0" encoding="utf-8"?>
<sst xmlns="http://schemas.openxmlformats.org/spreadsheetml/2006/main" count="39" uniqueCount="34">
  <si>
    <t>OFERTA ECONÓMICA</t>
  </si>
  <si>
    <t>SNCC.F.033-OFERTA ECONÓMICA</t>
  </si>
  <si>
    <t>Título del Proceso:</t>
  </si>
  <si>
    <t>ADQUISICIÓN E INSTALACIÓN DE TOLDOS EN DIVERSAS LOCALIDADES DEL PODER JUDICAL</t>
  </si>
  <si>
    <t>No. Expediente:</t>
  </si>
  <si>
    <t>CM-2023-170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</si>
  <si>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</si>
  <si>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</si>
  <si>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</si>
  <si>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</si>
  <si>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</si>
  <si>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</si>
  <si>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</si>
  <si>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</si>
  <si>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</si>
  <si>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</si>
  <si>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</si>
  <si>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</si>
  <si>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</si>
  <si>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</si>
  <si>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LOTE ÚNICO</t>
  </si>
  <si>
    <r>
      <rPr>
        <b/>
        <sz val="11"/>
        <color rgb="FF000000"/>
        <rFont val="Times New Roman"/>
        <family val="1"/>
      </rPr>
      <t xml:space="preserve">SUMINISTRO E INSTALACIÓN DE TOLDO CON BASE DE TUBOS GALVANIZADOS DIÁMETRO 3/4" Y LONA TIPO SUNBRELLA COLOR CREMA EN TONALIDAD ACORDE A LA EDIFICACIÓN, ANTI-MOHO Y ANTIHONGOS EN EL TRIBUNAL DE TRÁNSITO (ENTRADA LATERAL)
</t>
    </r>
    <r>
      <rPr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Times New Roman"/>
        <family val="1"/>
      </rPr>
      <t>DIMENSIONES:</t>
    </r>
    <r>
      <rPr>
        <sz val="11"/>
        <color rgb="FF000000"/>
        <rFont val="Times New Roman"/>
        <family val="1"/>
      </rPr>
      <t xml:space="preserve"> 1.40M DE ANCHO X 3.00 M DE LARGO</t>
    </r>
  </si>
  <si>
    <t>UND</t>
  </si>
  <si>
    <r>
      <rPr>
        <b/>
        <sz val="11"/>
        <color rgb="FF000000"/>
        <rFont val="Times New Roman"/>
        <family val="1"/>
      </rPr>
      <t xml:space="preserve">SUMINISTRO E INSTALACIÓN DE TOLDO CON BASE DE TUBOS GALVANIZADOS DIÁMETRO 3/4" Y LONA TIPO SUNBRELLA COLOR CREMA EN TONALIDAD ACORDE A LA EDIFICACIÓN, ANTI-MOHO Y ANTIHONGOS EN EL ALMACÉN GENERAL DEL PODER JUDICIAL (ENTRADA PRINCIPAL)
</t>
    </r>
    <r>
      <rPr>
        <sz val="11"/>
        <color rgb="FF000000"/>
        <rFont val="Times New Roman"/>
        <family val="1"/>
      </rPr>
      <t xml:space="preserve">INCLUYE DESINSTALACIÓN TOLDO EN TOLA EXISTENTE 
</t>
    </r>
    <r>
      <rPr>
        <b/>
        <sz val="11"/>
        <color rgb="FF000000"/>
        <rFont val="Times New Roman"/>
        <family val="1"/>
      </rPr>
      <t>DIMENSIONES:</t>
    </r>
    <r>
      <rPr>
        <sz val="11"/>
        <color rgb="FF000000"/>
        <rFont val="Times New Roman"/>
        <family val="1"/>
      </rPr>
      <t xml:space="preserve"> 2.50M DE ANCHO X 3.00 M DE LARGO </t>
    </r>
  </si>
  <si>
    <r>
      <rPr>
        <b/>
        <sz val="11"/>
        <color rgb="FF000000"/>
        <rFont val="Times New Roman"/>
        <family val="1"/>
      </rPr>
      <t xml:space="preserve">SUMINISTRO E INSTALACIÓN DE TOLDO CON BASE DE TUBOS GALVANIZADOS DIÁMETRO 3/4" Y LONA TIPO SUNBRELLA COLOR CREMA EN TONALIDAD ACORDE A LA EDIFICACIÓN, ANTI-MOHO Y ANTIHONGOS EN EL  PALACIO DE JUSTICIA DE BANI, ENTRADA NNA (PARTE POSTERIOR) 
</t>
    </r>
    <r>
      <rPr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Times New Roman"/>
        <family val="1"/>
      </rPr>
      <t xml:space="preserve">DIMENSIONES: </t>
    </r>
    <r>
      <rPr>
        <sz val="11"/>
        <color rgb="FF000000"/>
        <rFont val="Times New Roman"/>
        <family val="1"/>
      </rPr>
      <t>1.90M DE ANCHO X 3.00 M DE LARGO</t>
    </r>
  </si>
  <si>
    <r>
      <rPr>
        <b/>
        <sz val="11"/>
        <color rgb="FF000000"/>
        <rFont val="Times New Roman"/>
        <family val="1"/>
      </rPr>
      <t xml:space="preserve">SUMINISTRO E INSTALACIÓN DE TOLDO CON BASE DE TUBOS GALVANIZADOS DIÁMETRO 3/4" Y LONA TIPO SUNBRELLA COLOR CREMA EN TONALIDAD ACORDE A LA EDIFICACIÓN, ANTI-MOHO Y ANTIHONGOS EN EL PALACIO DE JUSTICIA DE SAN JOSÉ DE OCOA
</t>
    </r>
    <r>
      <rPr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Times New Roman"/>
        <family val="1"/>
      </rPr>
      <t xml:space="preserve">PUERTA POSTERIOR-1:
</t>
    </r>
    <r>
      <rPr>
        <sz val="11"/>
        <color rgb="FF000000"/>
        <rFont val="Times New Roman"/>
        <family val="1"/>
      </rPr>
      <t xml:space="preserve">INCLUYE DESINSTALACIÓN TOLDO EN TELA EXISTENTE 
</t>
    </r>
    <r>
      <rPr>
        <b/>
        <sz val="11"/>
        <color rgb="FF000000"/>
        <rFont val="Times New Roman"/>
        <family val="1"/>
      </rPr>
      <t>DIMENSIONES:</t>
    </r>
    <r>
      <rPr>
        <sz val="11"/>
        <color rgb="FF000000"/>
        <rFont val="Times New Roman"/>
        <family val="1"/>
      </rPr>
      <t xml:space="preserve">  2.50M DE ANCHO Y 3.00M DE LARGO 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</si>
  <si>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</si>
  <si>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</si>
  <si>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</si>
  <si>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</si>
  <si>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</si>
  <si>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</si>
  <si>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r>
      <t xml:space="preserve">SUMINISTRO E INSTALACIÓN DE TOLDO CON BASE DE TUBOS GALVANIZADOS DIÁMETRO 3/4" Y LONA TIPO SUNBRELLA COLOR CREMA EN TONALIDAD ACORDE A LA EDIFICACIÓN, ANTI-MOHO Y ANTIHONGOS EN EL  PALACIO DE JUSTICIA DE SAN JOSÉ DE OCOA
</t>
    </r>
    <r>
      <rPr>
        <sz val="11"/>
        <color theme="1"/>
        <rFont val="Times New Roman"/>
        <family val="1"/>
      </rPr>
      <t xml:space="preserve">
</t>
    </r>
    <r>
      <rPr>
        <b/>
        <sz val="11"/>
        <color theme="1"/>
        <rFont val="Times New Roman"/>
        <family val="1"/>
      </rPr>
      <t xml:space="preserve">PUERTA POSTERIOR-2:
</t>
    </r>
    <r>
      <rPr>
        <sz val="11"/>
        <color theme="1"/>
        <rFont val="Times New Roman"/>
        <family val="1"/>
      </rPr>
      <t xml:space="preserve">INCLUYE DESINSTALACIÓN TOLDO EN TELA EXISTENTE 
</t>
    </r>
    <r>
      <rPr>
        <b/>
        <sz val="11"/>
        <color theme="1"/>
        <rFont val="Times New Roman"/>
        <family val="1"/>
      </rPr>
      <t xml:space="preserve">DIMENSIONES: </t>
    </r>
    <r>
      <rPr>
        <sz val="11"/>
        <color theme="1"/>
        <rFont val="Times New Roman"/>
        <family val="1"/>
      </rPr>
      <t xml:space="preserve"> 1.33M DE ANCHO X 3.15M DE LARGO </t>
    </r>
  </si>
  <si>
    <r>
      <t>SUMINISTRO E INSTALACIÓN DE TOLDO CON BASE DE TUBOS GALVANIZADOS DIÁMETRO 3/4" Y LONA TIPO SUNBRELLA COLOR CREMA EN TONALIDAD ACORDE A LA EDIFICACIÓN, ANTI-MOHO Y ANTIHONGOS EN EL PALACIO DE JUSTICIA DE SAN JOSÉ DE OCOA
FACHADA FRONTAL</t>
    </r>
    <r>
      <rPr>
        <sz val="11"/>
        <color theme="1"/>
        <rFont val="Times New Roman"/>
        <family val="1"/>
      </rPr>
      <t xml:space="preserve">  
</t>
    </r>
    <r>
      <rPr>
        <b/>
        <sz val="11"/>
        <color theme="1"/>
        <rFont val="Times New Roman"/>
        <family val="1"/>
      </rPr>
      <t xml:space="preserve">DIMENSIONES: </t>
    </r>
    <r>
      <rPr>
        <sz val="11"/>
        <color theme="1"/>
        <rFont val="Times New Roman"/>
        <family val="1"/>
      </rPr>
      <t xml:space="preserve">1.50 M DE ANCHO X 13.76 M DE LARGO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</si>
</sst>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 applyProtection="1">
      <alignment wrapText="1"/>
      <protection locked="0"/>
    </xf>
    <xf numFmtId="0" fontId="7" fillId="4" borderId="20" xfId="0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 applyProtection="1">
      <alignment vertical="center"/>
      <protection locked="0"/>
    </xf>
    <xf numFmtId="9" fontId="5" fillId="2" borderId="20" xfId="0" applyNumberFormat="1" applyFont="1" applyFill="1" applyBorder="1" applyAlignment="1" applyProtection="1">
      <alignment horizontal="center" vertical="center"/>
      <protection locked="0"/>
    </xf>
    <xf numFmtId="164" fontId="5" fillId="4" borderId="20" xfId="0" applyNumberFormat="1" applyFont="1" applyFill="1" applyBorder="1" applyAlignment="1">
      <alignment vertical="center"/>
    </xf>
    <xf numFmtId="0" fontId="6" fillId="4" borderId="22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wrapText="1"/>
      <protection locked="0"/>
    </xf>
    <xf numFmtId="0" fontId="5" fillId="4" borderId="2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 applyProtection="1">
      <alignment vertical="center"/>
      <protection locked="0"/>
    </xf>
    <xf numFmtId="9" fontId="5" fillId="2" borderId="25" xfId="0" applyNumberFormat="1" applyFont="1" applyFill="1" applyBorder="1" applyAlignment="1" applyProtection="1">
      <alignment horizontal="center" vertical="center"/>
      <protection locked="0"/>
    </xf>
    <xf numFmtId="164" fontId="5" fillId="4" borderId="25" xfId="0" applyNumberFormat="1" applyFont="1" applyFill="1" applyBorder="1" applyAlignment="1">
      <alignment vertical="center"/>
    </xf>
    <xf numFmtId="164" fontId="5" fillId="4" borderId="26" xfId="0" applyNumberFormat="1" applyFont="1" applyFill="1" applyBorder="1" applyAlignment="1">
      <alignment vertical="center"/>
    </xf>
    <xf numFmtId="0" fontId="5" fillId="4" borderId="27" xfId="0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vertical="center"/>
    </xf>
    <xf numFmtId="0" fontId="5" fillId="2" borderId="30" xfId="0" applyFont="1" applyFill="1" applyBorder="1" applyAlignment="1" applyProtection="1">
      <alignment wrapText="1"/>
      <protection locked="0"/>
    </xf>
    <xf numFmtId="0" fontId="5" fillId="4" borderId="3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wrapText="1"/>
    </xf>
    <xf numFmtId="164" fontId="5" fillId="2" borderId="30" xfId="0" applyNumberFormat="1" applyFont="1" applyFill="1" applyBorder="1" applyAlignment="1" applyProtection="1">
      <alignment vertical="center"/>
      <protection locked="0"/>
    </xf>
    <xf numFmtId="9" fontId="5" fillId="2" borderId="30" xfId="0" applyNumberFormat="1" applyFont="1" applyFill="1" applyBorder="1" applyAlignment="1" applyProtection="1">
      <alignment horizontal="center" vertical="center"/>
      <protection locked="0"/>
    </xf>
    <xf numFmtId="164" fontId="5" fillId="4" borderId="30" xfId="0" applyNumberFormat="1" applyFont="1" applyFill="1" applyBorder="1" applyAlignment="1">
      <alignment vertical="center"/>
    </xf>
    <xf numFmtId="164" fontId="5" fillId="4" borderId="31" xfId="0" applyNumberFormat="1" applyFont="1" applyFill="1" applyBorder="1" applyAlignment="1">
      <alignment vertical="center"/>
    </xf>
    <xf numFmtId="0" fontId="5" fillId="4" borderId="2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4" borderId="25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6" fillId="4" borderId="30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="50" zoomScaleNormal="50" zoomScaleSheetLayoutView="100" workbookViewId="0">
      <selection activeCell="B17" sqref="B17:D17"/>
    </sheetView>
  </sheetViews>
  <sheetFormatPr baseColWidth="10" defaultColWidth="11.44140625" defaultRowHeight="15" customHeight="1" x14ac:dyDescent="0.3"/>
  <cols>
    <col min="1" max="1" width="6.44140625" customWidth="1"/>
    <col min="2" max="2" width="17.88671875" customWidth="1"/>
    <col min="3" max="3" width="12.6640625" customWidth="1"/>
    <col min="4" max="4" width="92" customWidth="1"/>
    <col min="5" max="5" width="35.109375" customWidth="1"/>
    <col min="6" max="6" width="11.44140625" bestFit="1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1.5546875" hidden="1" customWidth="1"/>
    <col min="12" max="12" width="25.6640625" customWidth="1"/>
    <col min="13" max="13" width="12.664062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30.75" customHeigh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8.75" customHeight="1" x14ac:dyDescent="0.3">
      <c r="A4" s="51" t="s">
        <v>1</v>
      </c>
      <c r="B4" s="51"/>
      <c r="C4" s="51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46" t="s">
        <v>2</v>
      </c>
      <c r="B6" s="47"/>
      <c r="C6" s="41" t="s">
        <v>3</v>
      </c>
      <c r="D6" s="42"/>
      <c r="E6" s="42"/>
      <c r="F6" s="42"/>
      <c r="G6" s="42"/>
      <c r="H6" s="43"/>
      <c r="I6" s="47" t="s">
        <v>4</v>
      </c>
      <c r="J6" s="47"/>
      <c r="K6" s="5"/>
      <c r="L6" s="88" t="s">
        <v>5</v>
      </c>
      <c r="M6" s="88"/>
      <c r="N6" s="89"/>
    </row>
    <row r="7" spans="1:14" ht="45" customHeight="1" x14ac:dyDescent="0.3">
      <c r="A7" s="50" t="s">
        <v>6</v>
      </c>
      <c r="B7" s="48"/>
      <c r="C7" s="44"/>
      <c r="D7" s="44"/>
      <c r="E7" s="44"/>
      <c r="F7" s="44"/>
      <c r="G7" s="44"/>
      <c r="H7" s="44"/>
      <c r="I7" s="48" t="s">
        <v>7</v>
      </c>
      <c r="J7" s="48"/>
      <c r="K7" s="6"/>
      <c r="L7" s="90"/>
      <c r="M7" s="90"/>
      <c r="N7" s="91"/>
    </row>
    <row r="8" spans="1:14" ht="45" customHeight="1" x14ac:dyDescent="0.3">
      <c r="A8" s="82" t="s">
        <v>8</v>
      </c>
      <c r="B8" s="49"/>
      <c r="C8" s="45"/>
      <c r="D8" s="45"/>
      <c r="E8" s="45"/>
      <c r="F8" s="45"/>
      <c r="G8" s="45"/>
      <c r="H8" s="45"/>
      <c r="I8" s="49" t="s">
        <v>9</v>
      </c>
      <c r="J8" s="49"/>
      <c r="K8" s="7"/>
      <c r="L8" s="45"/>
      <c r="M8" s="45"/>
      <c r="N8" s="92"/>
    </row>
    <row r="9" spans="1:14" ht="6" customHeigh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x14ac:dyDescent="0.3">
      <c r="A10" s="10" t="s">
        <v>10</v>
      </c>
      <c r="B10" s="81" t="s">
        <v>11</v>
      </c>
      <c r="C10" s="81"/>
      <c r="D10" s="81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3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ht="30" customHeight="1" x14ac:dyDescent="0.3">
      <c r="A12" s="80" t="s">
        <v>20</v>
      </c>
      <c r="B12" s="80"/>
      <c r="C12" s="80"/>
      <c r="D12" s="80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29.75" customHeight="1" x14ac:dyDescent="0.3">
      <c r="A13" s="22">
        <v>1</v>
      </c>
      <c r="B13" s="59" t="s">
        <v>21</v>
      </c>
      <c r="C13" s="60"/>
      <c r="D13" s="60"/>
      <c r="E13" s="23"/>
      <c r="F13" s="24" t="s">
        <v>22</v>
      </c>
      <c r="G13" s="25">
        <v>1</v>
      </c>
      <c r="H13" s="26"/>
      <c r="I13" s="27">
        <v>0.18</v>
      </c>
      <c r="J13" s="28">
        <f>H13*I13</f>
        <v>0</v>
      </c>
      <c r="K13" s="28">
        <f>G13*J13</f>
        <v>0</v>
      </c>
      <c r="L13" s="28">
        <f>H13+J13</f>
        <v>0</v>
      </c>
      <c r="M13" s="28">
        <f>G13*H13</f>
        <v>0</v>
      </c>
      <c r="N13" s="29">
        <f>G13*L13</f>
        <v>0</v>
      </c>
    </row>
    <row r="14" spans="1:14" ht="129.75" customHeight="1" x14ac:dyDescent="0.3">
      <c r="A14" s="30">
        <v>2</v>
      </c>
      <c r="B14" s="93" t="s">
        <v>23</v>
      </c>
      <c r="C14" s="94"/>
      <c r="D14" s="94"/>
      <c r="E14" s="16"/>
      <c r="F14" s="15" t="s">
        <v>22</v>
      </c>
      <c r="G14" s="17">
        <v>1</v>
      </c>
      <c r="H14" s="18"/>
      <c r="I14" s="19">
        <v>0.18</v>
      </c>
      <c r="J14" s="20">
        <f>H14*I14</f>
        <v>0</v>
      </c>
      <c r="K14" s="20">
        <f>G14*J14</f>
        <v>0</v>
      </c>
      <c r="L14" s="20">
        <f>H14+J14</f>
        <v>0</v>
      </c>
      <c r="M14" s="20">
        <f>G14*H14</f>
        <v>0</v>
      </c>
      <c r="N14" s="31">
        <f>G14*L14</f>
        <v>0</v>
      </c>
    </row>
    <row r="15" spans="1:14" ht="129.75" customHeight="1" x14ac:dyDescent="0.3">
      <c r="A15" s="30">
        <v>3</v>
      </c>
      <c r="B15" s="93" t="s">
        <v>24</v>
      </c>
      <c r="C15" s="94"/>
      <c r="D15" s="94"/>
      <c r="E15" s="16"/>
      <c r="F15" s="15" t="s">
        <v>22</v>
      </c>
      <c r="G15" s="17">
        <v>1</v>
      </c>
      <c r="H15" s="18"/>
      <c r="I15" s="19">
        <v>0.18</v>
      </c>
      <c r="J15" s="20">
        <f t="shared" ref="J15:J17" si="0">H15*I15</f>
        <v>0</v>
      </c>
      <c r="K15" s="20">
        <f t="shared" ref="K15:K17" si="1">G15*J15</f>
        <v>0</v>
      </c>
      <c r="L15" s="20">
        <f t="shared" ref="L15:L17" si="2">H15+J15</f>
        <v>0</v>
      </c>
      <c r="M15" s="20">
        <f t="shared" ref="M15:M17" si="3">G15*H15</f>
        <v>0</v>
      </c>
      <c r="N15" s="31">
        <f t="shared" ref="N15:N17" si="4">G15*L15</f>
        <v>0</v>
      </c>
    </row>
    <row r="16" spans="1:14" ht="129.75" customHeight="1" x14ac:dyDescent="0.3">
      <c r="A16" s="30">
        <v>4</v>
      </c>
      <c r="B16" s="97" t="s">
        <v>33</v>
      </c>
      <c r="C16" s="94"/>
      <c r="D16" s="94"/>
      <c r="E16" s="16"/>
      <c r="F16" s="15" t="s">
        <v>22</v>
      </c>
      <c r="G16" s="17">
        <v>1</v>
      </c>
      <c r="H16" s="18"/>
      <c r="I16" s="19">
        <v>0.18</v>
      </c>
      <c r="J16" s="20">
        <f t="shared" si="0"/>
        <v>0</v>
      </c>
      <c r="K16" s="20">
        <f t="shared" si="1"/>
        <v>0</v>
      </c>
      <c r="L16" s="20">
        <f t="shared" si="2"/>
        <v>0</v>
      </c>
      <c r="M16" s="20">
        <f t="shared" si="3"/>
        <v>0</v>
      </c>
      <c r="N16" s="31">
        <f>G16*L16</f>
        <v>0</v>
      </c>
    </row>
    <row r="17" spans="1:14" ht="129.75" customHeight="1" x14ac:dyDescent="0.3">
      <c r="A17" s="30">
        <v>5</v>
      </c>
      <c r="B17" s="93" t="s">
        <v>25</v>
      </c>
      <c r="C17" s="94"/>
      <c r="D17" s="94"/>
      <c r="E17" s="16"/>
      <c r="F17" s="15" t="s">
        <v>22</v>
      </c>
      <c r="G17" s="17">
        <v>1</v>
      </c>
      <c r="H17" s="18"/>
      <c r="I17" s="19">
        <v>0.18</v>
      </c>
      <c r="J17" s="20">
        <f t="shared" si="0"/>
        <v>0</v>
      </c>
      <c r="K17" s="20">
        <f t="shared" si="1"/>
        <v>0</v>
      </c>
      <c r="L17" s="20">
        <f t="shared" si="2"/>
        <v>0</v>
      </c>
      <c r="M17" s="20">
        <f t="shared" si="3"/>
        <v>0</v>
      </c>
      <c r="N17" s="31">
        <f t="shared" si="4"/>
        <v>0</v>
      </c>
    </row>
    <row r="18" spans="1:14" ht="129.75" customHeight="1" x14ac:dyDescent="0.3">
      <c r="A18" s="39">
        <v>6</v>
      </c>
      <c r="B18" s="96" t="s">
        <v>32</v>
      </c>
      <c r="C18" s="95"/>
      <c r="D18" s="95"/>
      <c r="E18" s="32"/>
      <c r="F18" s="33" t="s">
        <v>22</v>
      </c>
      <c r="G18" s="34">
        <v>1</v>
      </c>
      <c r="H18" s="35"/>
      <c r="I18" s="36">
        <v>0.18</v>
      </c>
      <c r="J18" s="37">
        <f>H18*I18</f>
        <v>0</v>
      </c>
      <c r="K18" s="37">
        <f>G18*J18</f>
        <v>0</v>
      </c>
      <c r="L18" s="37">
        <f>H18+J18</f>
        <v>0</v>
      </c>
      <c r="M18" s="37">
        <f>G18*H18</f>
        <v>0</v>
      </c>
      <c r="N18" s="38">
        <f>G18*L18</f>
        <v>0</v>
      </c>
    </row>
    <row r="19" spans="1:14" ht="27.75" customHeight="1" x14ac:dyDescent="0.3">
      <c r="A19" s="74" t="s">
        <v>26</v>
      </c>
      <c r="B19" s="75"/>
      <c r="C19" s="75"/>
      <c r="D19" s="75"/>
      <c r="E19" s="75"/>
      <c r="F19" s="75"/>
      <c r="G19" s="75"/>
      <c r="H19" s="75"/>
      <c r="I19" s="75"/>
      <c r="J19" s="75"/>
      <c r="K19" s="21"/>
      <c r="L19" s="72">
        <f>SUM(M13:M18)</f>
        <v>0</v>
      </c>
      <c r="M19" s="72"/>
      <c r="N19" s="73"/>
    </row>
    <row r="20" spans="1:14" ht="27.75" customHeight="1" x14ac:dyDescent="0.3">
      <c r="A20" s="76" t="s">
        <v>27</v>
      </c>
      <c r="B20" s="77"/>
      <c r="C20" s="77"/>
      <c r="D20" s="77"/>
      <c r="E20" s="77"/>
      <c r="F20" s="77"/>
      <c r="G20" s="77"/>
      <c r="H20" s="77"/>
      <c r="I20" s="77"/>
      <c r="J20" s="77"/>
      <c r="K20" s="13"/>
      <c r="L20" s="70">
        <f>SUM(K13:K18)</f>
        <v>0</v>
      </c>
      <c r="M20" s="70"/>
      <c r="N20" s="71"/>
    </row>
    <row r="21" spans="1:14" ht="6" customHeight="1" x14ac:dyDescent="0.3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</row>
    <row r="22" spans="1:14" s="2" customFormat="1" ht="69" customHeight="1" x14ac:dyDescent="0.3">
      <c r="A22" s="62" t="s">
        <v>28</v>
      </c>
      <c r="B22" s="63"/>
      <c r="C22" s="63"/>
      <c r="D22" s="63"/>
      <c r="E22" s="61"/>
      <c r="F22" s="61"/>
      <c r="G22" s="61"/>
      <c r="H22" s="61"/>
      <c r="I22" s="86" t="s">
        <v>29</v>
      </c>
      <c r="J22" s="87"/>
      <c r="K22" s="3"/>
      <c r="L22" s="83">
        <f>L19+L20</f>
        <v>0</v>
      </c>
      <c r="M22" s="84"/>
      <c r="N22" s="85"/>
    </row>
    <row r="23" spans="1:14" ht="6" customHeight="1" x14ac:dyDescent="0.3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spans="1:14" ht="6" customHeight="1" x14ac:dyDescent="0.3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spans="1:14" ht="15" customHeight="1" x14ac:dyDescent="0.3">
      <c r="A25" s="64" t="s">
        <v>30</v>
      </c>
      <c r="B25" s="65"/>
      <c r="C25" s="65"/>
      <c r="D25" s="65"/>
      <c r="E25" s="65"/>
      <c r="F25" s="65"/>
      <c r="G25" s="65"/>
      <c r="H25" s="65"/>
      <c r="I25" s="52" t="s">
        <v>31</v>
      </c>
      <c r="J25" s="52"/>
      <c r="K25" s="52"/>
      <c r="L25" s="52"/>
      <c r="M25" s="52"/>
      <c r="N25" s="53"/>
    </row>
    <row r="26" spans="1:14" ht="15" customHeight="1" x14ac:dyDescent="0.3">
      <c r="A26" s="66"/>
      <c r="B26" s="67"/>
      <c r="C26" s="67"/>
      <c r="D26" s="67"/>
      <c r="E26" s="67"/>
      <c r="F26" s="67"/>
      <c r="G26" s="67"/>
      <c r="H26" s="67"/>
      <c r="I26" s="54"/>
      <c r="J26" s="54"/>
      <c r="K26" s="54"/>
      <c r="L26" s="54"/>
      <c r="M26" s="54"/>
      <c r="N26" s="55"/>
    </row>
    <row r="27" spans="1:14" ht="15" customHeight="1" x14ac:dyDescent="0.3">
      <c r="A27" s="66"/>
      <c r="B27" s="67"/>
      <c r="C27" s="67"/>
      <c r="D27" s="67"/>
      <c r="E27" s="67"/>
      <c r="F27" s="67"/>
      <c r="G27" s="67"/>
      <c r="H27" s="67"/>
      <c r="I27" s="54"/>
      <c r="J27" s="54"/>
      <c r="K27" s="54"/>
      <c r="L27" s="54"/>
      <c r="M27" s="54"/>
      <c r="N27" s="55"/>
    </row>
    <row r="28" spans="1:14" ht="15" customHeight="1" x14ac:dyDescent="0.3">
      <c r="A28" s="66"/>
      <c r="B28" s="67"/>
      <c r="C28" s="67"/>
      <c r="D28" s="67"/>
      <c r="E28" s="67"/>
      <c r="F28" s="67"/>
      <c r="G28" s="67"/>
      <c r="H28" s="67"/>
      <c r="I28" s="54"/>
      <c r="J28" s="54"/>
      <c r="K28" s="54"/>
      <c r="L28" s="54"/>
      <c r="M28" s="54"/>
      <c r="N28" s="55"/>
    </row>
    <row r="29" spans="1:14" ht="15" customHeight="1" x14ac:dyDescent="0.3">
      <c r="A29" s="68"/>
      <c r="B29" s="69"/>
      <c r="C29" s="69"/>
      <c r="D29" s="69"/>
      <c r="E29" s="69"/>
      <c r="F29" s="69"/>
      <c r="G29" s="69"/>
      <c r="H29" s="69"/>
      <c r="I29" s="56"/>
      <c r="J29" s="56"/>
      <c r="K29" s="56"/>
      <c r="L29" s="56"/>
      <c r="M29" s="56"/>
      <c r="N29" s="57"/>
    </row>
  </sheetData>
  <sheetProtection algorithmName="SHA-512" hashValue="DN9rigYUInpCuaDqw2U5bE/46YG1XWaef+QK6tXBg+kHIJUK8g9iIJGIWP2BPyCqHFm7hZNRJvLYOt3OUCik6A==" saltValue="vGusv9mc9nvqEYeftrMOFg==" spinCount="100000" sheet="1" objects="1" scenarios="1"/>
  <mergeCells count="36">
    <mergeCell ref="B10:D10"/>
    <mergeCell ref="A8:B8"/>
    <mergeCell ref="L22:N22"/>
    <mergeCell ref="I22:J22"/>
    <mergeCell ref="L6:N6"/>
    <mergeCell ref="L7:N7"/>
    <mergeCell ref="L8:N8"/>
    <mergeCell ref="B14:D14"/>
    <mergeCell ref="B18:D18"/>
    <mergeCell ref="B15:D15"/>
    <mergeCell ref="B16:D16"/>
    <mergeCell ref="B17:D17"/>
    <mergeCell ref="I25:N29"/>
    <mergeCell ref="A11:N11"/>
    <mergeCell ref="B13:D13"/>
    <mergeCell ref="E22:H22"/>
    <mergeCell ref="A22:D22"/>
    <mergeCell ref="A25:H29"/>
    <mergeCell ref="L20:N20"/>
    <mergeCell ref="L19:N19"/>
    <mergeCell ref="A19:J19"/>
    <mergeCell ref="A20:J20"/>
    <mergeCell ref="A21:N21"/>
    <mergeCell ref="A23:N23"/>
    <mergeCell ref="A24:N24"/>
    <mergeCell ref="A12:D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3:I18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270414-7ECA-49D1-8A42-19004FAC4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www.w3.org/XML/1998/namespace"/>
    <ds:schemaRef ds:uri="23968453-7404-4c66-b04b-c533b279d5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ef3d409c-51e8-4a1c-b238-cf9f3673307b"/>
    <ds:schemaRef ds:uri="209cd0db-1aa9-466c-8933-4493a1504f63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2023-10-10T12:41:29Z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