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07"/>
  <workbookPr/>
  <mc:AlternateContent xmlns:mc="http://schemas.openxmlformats.org/markup-compatibility/2006">
    <mc:Choice Requires="x15">
      <x15ac:absPath xmlns:x15ac="http://schemas.microsoft.com/office/spreadsheetml/2010/11/ac" url="C:\Users\sguerrero\Downloads\CM-2023-220\Editables\Anexos\"/>
    </mc:Choice>
  </mc:AlternateContent>
  <xr:revisionPtr revIDLastSave="76" documentId="11_7BF3FB2D683EA27D7164CB101CB1F0ACA59AC373" xr6:coauthVersionLast="47" xr6:coauthVersionMax="47" xr10:uidLastSave="{A00B7A85-CAE0-4010-B0F6-F31951AC26BF}"/>
  <bookViews>
    <workbookView xWindow="0" yWindow="0" windowWidth="20496" windowHeight="7056" xr2:uid="{00000000-000D-0000-FFFF-FFFF00000000}"/>
  </bookViews>
  <sheets>
    <sheet name="Landscape" sheetId="5" r:id="rId1"/>
  </sheets>
  <definedNames>
    <definedName name="_xlnm.Print_Titles" localSheetId="0">Landscape!$1:$11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5" l="1"/>
  <c r="J13" i="5"/>
  <c r="J18" i="5"/>
  <c r="K18" i="5" s="1"/>
  <c r="M18" i="5"/>
  <c r="J17" i="5"/>
  <c r="K17" i="5" s="1"/>
  <c r="M17" i="5"/>
  <c r="L13" i="5" l="1"/>
  <c r="N13" i="5" s="1"/>
  <c r="K13" i="5"/>
  <c r="L17" i="5"/>
  <c r="N17" i="5" s="1"/>
  <c r="L18" i="5"/>
  <c r="N18" i="5" s="1"/>
  <c r="J15" i="5"/>
  <c r="K15" i="5"/>
  <c r="L15" i="5"/>
  <c r="M15" i="5"/>
  <c r="N15" i="5"/>
  <c r="J14" i="5"/>
  <c r="L14" i="5" s="1"/>
  <c r="N14" i="5" s="1"/>
  <c r="K14" i="5"/>
  <c r="M14" i="5"/>
  <c r="J19" i="5" l="1"/>
  <c r="L19" i="5" s="1"/>
  <c r="N19" i="5" s="1"/>
  <c r="K19" i="5"/>
  <c r="M19" i="5"/>
  <c r="J16" i="5"/>
  <c r="K16" i="5"/>
  <c r="L16" i="5"/>
  <c r="N16" i="5" s="1"/>
  <c r="M16" i="5"/>
  <c r="J12" i="5" l="1"/>
  <c r="M12" i="5"/>
  <c r="L21" i="5" s="1"/>
  <c r="L12" i="5" l="1"/>
  <c r="N12" i="5" s="1"/>
  <c r="K12" i="5"/>
  <c r="L22" i="5" l="1"/>
  <c r="L24" i="5" s="1"/>
</calcChain>
</file>

<file path=xl/sharedStrings.xml><?xml version="1.0" encoding="utf-8"?>
<sst xmlns="http://schemas.openxmlformats.org/spreadsheetml/2006/main" count="43" uniqueCount="36">
  <si>
    <t>OFERTA ECONÓMICA</t>
  </si>
  <si>
    <t>SNCC.F.033-OFERTA ECONÓMICA</t>
  </si>
  <si>
    <t>Título del Proceso:</t>
  </si>
  <si>
    <t>CONTRATACIÓN DE SERVICIO TERCERIZADO PARA MANTENIMIENTO PREVENTIVO DE ACONDICIONADORES DE AIRES EN SEDES JUDICIALES</t>
  </si>
  <si>
    <t>No. Expediente:</t>
  </si>
  <si>
    <t>CM-2023-220</t>
  </si>
  <si>
    <t>Nombre del Oferente:</t>
  </si>
  <si>
    <t>RNC/Cédula:</t>
  </si>
  <si>
    <t>Fecha:</t>
  </si>
  <si>
    <t>RPE:</t>
  </si>
  <si>
    <t>Ítem                     No.</t>
  </si>
  <si>
    <t xml:space="preserve">Descripción del Bien, Servicio y Obra </t>
  </si>
  <si>
    <t>Marca y Modelo</t>
  </si>
  <si>
    <t>Unidad de Medida</t>
  </si>
  <si>
    <t>Cantidad</t>
  </si>
  <si>
    <t>Precio Unitario</t>
  </si>
  <si>
    <t>ITBIS %</t>
  </si>
  <si>
    <t>ITBIS RD$</t>
  </si>
  <si>
    <t>Precio Unitario Final</t>
  </si>
  <si>
    <t>Precio Total</t>
  </si>
  <si>
    <r>
      <rPr>
        <b/>
        <sz val="11"/>
        <color rgb="FF000000"/>
        <rFont val="Times New Roman"/>
      </rPr>
      <t xml:space="preserve">SERVICIO DE MANTENIMIENTO PREVENTIVO DE 167 ACONDICIONADORES DE AIRE DEL PJ DE LAS CORTES DE APELACIÓN D.N. 
</t>
    </r>
    <r>
      <rPr>
        <sz val="11"/>
        <color rgb="FF000000"/>
        <rFont val="Times New Roman"/>
      </rPr>
      <t>TIPO SPLIT 12,000 BTU 26
TIPO SPLIT 18,000 BTU 16
TIPO SPLIT 24,000 BTU 18
PISO TECHO 36,000 BTU 24
PISO TECHO 48,000 BTU 05
MANEJADORA 60, 000 BTU 74
MANEJADORA 6 TONELADAS 01
MANEJADORA 7.5 TONELADAS 03</t>
    </r>
  </si>
  <si>
    <t>SERV.</t>
  </si>
  <si>
    <r>
      <rPr>
        <b/>
        <sz val="11"/>
        <color rgb="FF000000"/>
        <rFont val="Times New Roman"/>
      </rPr>
      <t xml:space="preserve">SERVICIO DE MANTENIMIENTO PREVENTIVO DE 97 ACONDICIONADORES DE AIRE DEL PJ DE CIUDAD NUEVA 
</t>
    </r>
    <r>
      <rPr>
        <sz val="11"/>
        <color rgb="FF000000"/>
        <rFont val="Times New Roman"/>
      </rPr>
      <t>TIPO SPLIT 12,000 BTU 08
TIPO SPLIT 18,000 BTU 05
TIPO SPLIT 24,000 BTU 33
PISO TECHO 36,000 BTU 16
PISO TECHO 48,000 BTU 05
MANEJADORA 60,000 BTU 30</t>
    </r>
  </si>
  <si>
    <r>
      <rPr>
        <b/>
        <sz val="11"/>
        <color rgb="FF000000"/>
        <rFont val="Times New Roman"/>
      </rPr>
      <t>SERVICIO DE MANTENIMIENTO PREVENTIVO DE 19 ACONDICIONADORES DE AIRE DE LA CORTE DE TRABAJO D.N.
T</t>
    </r>
    <r>
      <rPr>
        <sz val="11"/>
        <color rgb="FF000000"/>
        <rFont val="Times New Roman"/>
      </rPr>
      <t>IPO SPLIT 12,000 BTU 05
TIPO SPLIT 18,000 BTU 04
TIPO SPLIT 24,000 BTU 01
PISO TECHO 18,000 BTU 01
MANEJADORA 48,000 BTU 03
MANEJADORA 60,000 BTU 05</t>
    </r>
  </si>
  <si>
    <r>
      <rPr>
        <b/>
        <sz val="11"/>
        <color rgb="FF000000"/>
        <rFont val="Times New Roman"/>
      </rPr>
      <t xml:space="preserve">SERVICIO DE MANTENIMIENTO PREVENTIVO DE 07 ACONDICIONADORES DE AIRE DEL EDIFICIO DE NIÑOS, NIÑAS Y ADOLESCENTES DEL D.N.
</t>
    </r>
    <r>
      <rPr>
        <sz val="11"/>
        <color rgb="FF000000"/>
        <rFont val="Times New Roman"/>
      </rPr>
      <t>PISO TECHO 60,000 BTU 03
MANEJADORA 48,000 BTU 02
MANEJADORA 60,000 BTU 02</t>
    </r>
  </si>
  <si>
    <r>
      <rPr>
        <b/>
        <sz val="11"/>
        <color rgb="FF000000"/>
        <rFont val="Times New Roman"/>
      </rPr>
      <t xml:space="preserve">SERVICIO DE MANTENIMIENTO PREVENTIVO DE 141 ACONDICIONADORES DE AIRE DEL PALACIO DE JUSTICIA STO.DGO. ESTE
</t>
    </r>
    <r>
      <rPr>
        <sz val="11"/>
        <color rgb="FF000000"/>
        <rFont val="Times New Roman"/>
      </rPr>
      <t>TIPO SPLIT 12,000 BTU 48
TIPO SPLIT 18,000 BTU 32
TIPO SPLIT 24,000 BTU 18
PISO TECHO 36,000 BTU 18
PISO TECHO 48,000 BTU 16
MANEJADORA 60,000 BTU 09</t>
    </r>
  </si>
  <si>
    <r>
      <rPr>
        <b/>
        <sz val="11"/>
        <color rgb="FF000000"/>
        <rFont val="Times New Roman"/>
      </rPr>
      <t xml:space="preserve">SERVICIO DE MANTENIMIENTO PREVENTIVO DE 28 ACONDICIONADORES DE AIRE DEL PALACIO DE JUSTICIA STO. DGO. OESTE
</t>
    </r>
    <r>
      <rPr>
        <sz val="11"/>
        <color rgb="FF000000"/>
        <rFont val="Times New Roman"/>
      </rPr>
      <t>TIPO SPLIT 12,000 BTU 03
TIPO SPLIT 18,000 BTU 12
TIPO SPLIT 24,000 BTU 04
PISO TECHO 36,000 BTU 02
PISO TECHO 48,000 BTU 06
MANEJADORA 60,000 BTU 01</t>
    </r>
  </si>
  <si>
    <r>
      <rPr>
        <b/>
        <sz val="11"/>
        <color rgb="FF000000"/>
        <rFont val="Times New Roman"/>
      </rPr>
      <t xml:space="preserve">SERVICIO DE MANTENIMIENTO PREVENTIVO DE 13 ACONDICIONADORES DE AIRE DEL PALACIO DE JUSTICIA DE SANTO DOMINGO NORTE 
</t>
    </r>
    <r>
      <rPr>
        <sz val="11"/>
        <color rgb="FF000000"/>
        <rFont val="Times New Roman"/>
      </rPr>
      <t>TIPO SPLIT 12,000 BTU 04
TIPO SPLIT 18,000 BTU 02
TIPO SPLIT 24,000 BTU 01
PISO TECHO 36,000 BTU 02
PISO TECHO 48,000 BTU 01
MANEJADORA 60,000 BTU 03</t>
    </r>
  </si>
  <si>
    <r>
      <rPr>
        <b/>
        <sz val="11"/>
        <color rgb="FF000000"/>
        <rFont val="Times New Roman"/>
      </rPr>
      <t xml:space="preserve">SERVICIO DE MANTENIMIENTO PREVENTIVO DE 17 ACONDICIONADORES DE AIRE DEL TRIBUNAL DE NIÑOS, NIÑAS Y ADOLESCENTES DE SANTO DOMINGO
</t>
    </r>
    <r>
      <rPr>
        <sz val="11"/>
        <color rgb="FF000000"/>
        <rFont val="Times New Roman"/>
      </rPr>
      <t>TIPO SPLIT 12,000 BTU 02
TIPO SPLIT 18,000 BTU 02
TIPO SPLIT 24,000 BTU 02
PISO TECHO 24,000 BTU 02
PISO TECHO 60,000 BTU 03
MANEJADORA 60,000 BTU 06</t>
    </r>
  </si>
  <si>
    <t xml:space="preserve">NOTA: PARA PRESENTACIÓN DE PROPUESTA DEBE INCLUIR EL DESGLOSE DE SERVICIOS OFERTADOS DE CONFORMIDAD CON LO ESTABLECIDO EN EL NO. 4 DE LAS ESPECIFICACIONES TÉCNICAS </t>
  </si>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</sst>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RD$&quot;* #,##0.00_);_(&quot;RD$&quot;* \(#,##0.00\);_(&quot;RD$&quot;* &quot;-&quot;??_);_(@_)"/>
  </numFmts>
  <fonts count="17">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b/>
      <sz val="11"/>
      <color rgb="FF000000"/>
      <name val="Times New Roman"/>
      <family val="1"/>
    </font>
    <font>
      <sz val="11"/>
      <color theme="1"/>
      <name val="Times New Roman"/>
      <family val="1"/>
    </font>
    <font>
      <b/>
      <sz val="11"/>
      <color theme="1"/>
      <name val="Times New Roman"/>
      <family val="1"/>
    </font>
    <font>
      <sz val="11"/>
      <color rgb="FF3B3838"/>
      <name val="Times New Roman"/>
      <family val="1"/>
    </font>
    <font>
      <b/>
      <sz val="10"/>
      <color theme="1"/>
      <name val="Times New Roman"/>
      <family val="1"/>
    </font>
    <font>
      <sz val="10"/>
      <color theme="1"/>
      <name val="Times New Roman"/>
      <family val="1"/>
    </font>
    <font>
      <sz val="14"/>
      <color theme="1"/>
      <name val="Times New Roman"/>
      <family val="1"/>
    </font>
    <font>
      <b/>
      <sz val="22"/>
      <color theme="1"/>
      <name val="Times New Roman"/>
      <family val="1"/>
    </font>
    <font>
      <sz val="8"/>
      <color theme="1"/>
      <name val="Times New Roman"/>
      <family val="1"/>
    </font>
    <font>
      <sz val="11"/>
      <color rgb="FF000000"/>
      <name val="Times New Roman"/>
      <family val="1"/>
    </font>
    <font>
      <sz val="11"/>
      <name val="Times New Roman"/>
      <family val="1"/>
    </font>
    <font>
      <b/>
      <sz val="11"/>
      <color rgb="FF000000"/>
      <name val="Times New Roman"/>
    </font>
    <font>
      <sz val="11"/>
      <color rgb="FF000000"/>
      <name val="Times New Roman"/>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164" fontId="1" fillId="0" borderId="0" applyFont="0" applyFill="0" applyBorder="0" applyAlignment="0" applyProtection="0"/>
  </cellStyleXfs>
  <cellXfs count="94">
    <xf numFmtId="0" fontId="0" fillId="0" borderId="0" xfId="0"/>
    <xf numFmtId="0" fontId="2" fillId="0" borderId="0" xfId="0" applyFont="1" applyAlignment="1">
      <alignment horizontal="center" vertical="center"/>
    </xf>
    <xf numFmtId="0" fontId="3" fillId="0" borderId="0" xfId="0" applyFont="1"/>
    <xf numFmtId="0" fontId="8" fillId="4" borderId="11" xfId="0" applyFont="1" applyFill="1" applyBorder="1" applyAlignment="1">
      <alignment vertical="center" wrapText="1"/>
    </xf>
    <xf numFmtId="0" fontId="11" fillId="0" borderId="0" xfId="0" applyFont="1" applyAlignment="1">
      <alignment horizontal="center" vertical="center"/>
    </xf>
    <xf numFmtId="0" fontId="6" fillId="3" borderId="3" xfId="0" applyFont="1" applyFill="1" applyBorder="1" applyAlignment="1">
      <alignment vertical="top"/>
    </xf>
    <xf numFmtId="0" fontId="6" fillId="3" borderId="1" xfId="0" applyFont="1" applyFill="1" applyBorder="1" applyAlignment="1">
      <alignment vertical="top"/>
    </xf>
    <xf numFmtId="0" fontId="6" fillId="3" borderId="8" xfId="0" applyFont="1" applyFill="1" applyBorder="1" applyAlignment="1">
      <alignment vertical="top"/>
    </xf>
    <xf numFmtId="0" fontId="6" fillId="0" borderId="0" xfId="0" applyFont="1" applyAlignment="1">
      <alignment horizontal="left" vertical="top"/>
    </xf>
    <xf numFmtId="0" fontId="6" fillId="0" borderId="0" xfId="0" applyFont="1" applyAlignment="1">
      <alignment horizontal="center" vertical="center"/>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4" borderId="8" xfId="0" applyFont="1" applyFill="1" applyBorder="1" applyAlignment="1">
      <alignment horizontal="right" vertical="center"/>
    </xf>
    <xf numFmtId="0" fontId="6" fillId="3" borderId="11" xfId="0" applyFont="1" applyFill="1" applyBorder="1" applyAlignment="1">
      <alignment horizontal="center" vertical="center" wrapText="1"/>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165" fontId="8" fillId="4" borderId="13" xfId="0" applyNumberFormat="1" applyFont="1" applyFill="1" applyBorder="1" applyAlignment="1">
      <alignment horizontal="center" vertical="center"/>
    </xf>
    <xf numFmtId="165" fontId="8" fillId="4" borderId="14" xfId="0" applyNumberFormat="1" applyFont="1" applyFill="1" applyBorder="1" applyAlignment="1">
      <alignment horizontal="center" vertical="center"/>
    </xf>
    <xf numFmtId="165" fontId="8" fillId="4" borderId="15" xfId="0" applyNumberFormat="1" applyFont="1" applyFill="1" applyBorder="1" applyAlignment="1">
      <alignment horizontal="center" vertical="center"/>
    </xf>
    <xf numFmtId="0" fontId="8" fillId="4" borderId="13"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0" fillId="0" borderId="3" xfId="0" applyFont="1" applyBorder="1" applyAlignment="1">
      <alignment horizontal="center" wrapText="1"/>
    </xf>
    <xf numFmtId="0" fontId="10" fillId="0" borderId="4" xfId="0" applyFont="1" applyBorder="1" applyAlignment="1">
      <alignment horizontal="center" wrapText="1"/>
    </xf>
    <xf numFmtId="0" fontId="10" fillId="0" borderId="1" xfId="0" applyFont="1" applyBorder="1" applyAlignment="1">
      <alignment horizontal="center" wrapText="1"/>
    </xf>
    <xf numFmtId="0" fontId="10" fillId="0" borderId="6" xfId="0" applyFont="1" applyBorder="1" applyAlignment="1">
      <alignment horizontal="center" wrapText="1"/>
    </xf>
    <xf numFmtId="0" fontId="10" fillId="0" borderId="8" xfId="0" applyFont="1" applyBorder="1" applyAlignment="1">
      <alignment horizontal="center" wrapText="1"/>
    </xf>
    <xf numFmtId="0" fontId="10" fillId="0" borderId="9" xfId="0" applyFont="1" applyBorder="1" applyAlignment="1">
      <alignment horizontal="center" wrapText="1"/>
    </xf>
    <xf numFmtId="0" fontId="14" fillId="0" borderId="0" xfId="0" applyFont="1" applyAlignment="1">
      <alignment horizontal="center" vertical="center" wrapText="1"/>
    </xf>
    <xf numFmtId="0" fontId="9" fillId="2" borderId="11" xfId="0" applyFont="1" applyFill="1" applyBorder="1" applyAlignment="1" applyProtection="1">
      <alignment horizontal="left" vertical="center"/>
      <protection locked="0"/>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0" fillId="0" borderId="2" xfId="0" applyFont="1" applyBorder="1" applyAlignment="1" applyProtection="1">
      <alignment horizontal="center" wrapText="1"/>
      <protection locked="0"/>
    </xf>
    <xf numFmtId="0" fontId="10" fillId="0" borderId="3" xfId="0" applyFont="1" applyBorder="1" applyAlignment="1" applyProtection="1">
      <alignment horizontal="center" wrapText="1"/>
      <protection locked="0"/>
    </xf>
    <xf numFmtId="0" fontId="10" fillId="0" borderId="5" xfId="0" applyFont="1" applyBorder="1" applyAlignment="1" applyProtection="1">
      <alignment horizontal="center" wrapText="1"/>
      <protection locked="0"/>
    </xf>
    <xf numFmtId="0" fontId="10" fillId="0" borderId="1" xfId="0" applyFont="1" applyBorder="1" applyAlignment="1" applyProtection="1">
      <alignment horizontal="center" wrapText="1"/>
      <protection locked="0"/>
    </xf>
    <xf numFmtId="0" fontId="10" fillId="0" borderId="7" xfId="0" applyFont="1" applyBorder="1" applyAlignment="1" applyProtection="1">
      <alignment horizontal="center" wrapText="1"/>
      <protection locked="0"/>
    </xf>
    <xf numFmtId="0" fontId="10" fillId="0" borderId="8" xfId="0" applyFont="1" applyBorder="1" applyAlignment="1" applyProtection="1">
      <alignment horizontal="center" wrapText="1"/>
      <protection locked="0"/>
    </xf>
    <xf numFmtId="165" fontId="5" fillId="4" borderId="8" xfId="0" applyNumberFormat="1" applyFont="1" applyFill="1" applyBorder="1" applyAlignment="1">
      <alignment horizontal="center" vertical="center"/>
    </xf>
    <xf numFmtId="165" fontId="5" fillId="4" borderId="9" xfId="0" applyNumberFormat="1" applyFont="1" applyFill="1" applyBorder="1" applyAlignment="1">
      <alignment horizontal="center" vertical="center"/>
    </xf>
    <xf numFmtId="0" fontId="6" fillId="4" borderId="7" xfId="0" applyFont="1" applyFill="1" applyBorder="1" applyAlignment="1">
      <alignment horizontal="right" vertical="center"/>
    </xf>
    <xf numFmtId="0" fontId="6" fillId="4" borderId="8" xfId="0" applyFont="1" applyFill="1" applyBorder="1" applyAlignment="1">
      <alignment horizontal="right" vertical="center"/>
    </xf>
    <xf numFmtId="0" fontId="6" fillId="0" borderId="0" xfId="0" applyFont="1" applyAlignment="1">
      <alignment horizontal="center" vertical="center"/>
    </xf>
    <xf numFmtId="0" fontId="5" fillId="0" borderId="0" xfId="0" applyFont="1" applyAlignment="1" applyProtection="1">
      <alignment horizontal="center" vertical="center"/>
      <protection locked="0"/>
    </xf>
    <xf numFmtId="0" fontId="11" fillId="0" borderId="0" xfId="0" applyFont="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3" borderId="5" xfId="0" applyFont="1" applyFill="1" applyBorder="1" applyAlignment="1">
      <alignment horizontal="left" vertical="center"/>
    </xf>
    <xf numFmtId="0" fontId="12" fillId="0" borderId="0" xfId="0" applyFont="1" applyAlignment="1">
      <alignment horizontal="left" vertical="center"/>
    </xf>
    <xf numFmtId="0" fontId="5" fillId="4" borderId="21" xfId="0" applyFont="1" applyFill="1" applyBorder="1" applyAlignment="1">
      <alignment horizontal="center" vertical="center"/>
    </xf>
    <xf numFmtId="0" fontId="7" fillId="4" borderId="21" xfId="0" applyFont="1" applyFill="1" applyBorder="1" applyAlignment="1">
      <alignment horizontal="center" vertical="center" wrapText="1"/>
    </xf>
    <xf numFmtId="165" fontId="5" fillId="2" borderId="21" xfId="0" applyNumberFormat="1" applyFont="1" applyFill="1" applyBorder="1" applyAlignment="1" applyProtection="1">
      <alignment vertical="center"/>
      <protection locked="0"/>
    </xf>
    <xf numFmtId="9" fontId="5" fillId="2" borderId="21" xfId="0" applyNumberFormat="1" applyFont="1" applyFill="1" applyBorder="1" applyAlignment="1" applyProtection="1">
      <alignment horizontal="center" vertical="center"/>
      <protection locked="0"/>
    </xf>
    <xf numFmtId="165" fontId="5" fillId="4" borderId="21" xfId="0" applyNumberFormat="1" applyFont="1" applyFill="1" applyBorder="1" applyAlignment="1">
      <alignment vertical="center"/>
    </xf>
    <xf numFmtId="0" fontId="5" fillId="4" borderId="21" xfId="0" applyFont="1" applyFill="1" applyBorder="1" applyAlignment="1">
      <alignment horizontal="left" vertical="center" wrapText="1"/>
    </xf>
    <xf numFmtId="0" fontId="5" fillId="2" borderId="21" xfId="0" applyFont="1" applyFill="1" applyBorder="1" applyAlignment="1" applyProtection="1">
      <alignment wrapText="1"/>
      <protection locked="0"/>
    </xf>
    <xf numFmtId="0" fontId="6" fillId="4" borderId="22" xfId="0" applyFont="1" applyFill="1" applyBorder="1" applyAlignment="1">
      <alignment horizontal="right" vertical="center"/>
    </xf>
    <xf numFmtId="0" fontId="6" fillId="4" borderId="20" xfId="0" applyFont="1" applyFill="1" applyBorder="1" applyAlignment="1">
      <alignment horizontal="right" vertical="center"/>
    </xf>
    <xf numFmtId="0" fontId="6" fillId="4" borderId="20" xfId="0" applyFont="1" applyFill="1" applyBorder="1" applyAlignment="1">
      <alignment horizontal="right" vertical="center"/>
    </xf>
    <xf numFmtId="165" fontId="5" fillId="4" borderId="20" xfId="0" applyNumberFormat="1" applyFont="1" applyFill="1" applyBorder="1" applyAlignment="1">
      <alignment horizontal="center" vertical="center"/>
    </xf>
    <xf numFmtId="165" fontId="5" fillId="4" borderId="23" xfId="0" applyNumberFormat="1" applyFont="1" applyFill="1" applyBorder="1" applyAlignment="1">
      <alignment horizontal="center" vertical="center"/>
    </xf>
    <xf numFmtId="0" fontId="5" fillId="4" borderId="24" xfId="0" applyFont="1" applyFill="1" applyBorder="1" applyAlignment="1">
      <alignment horizontal="center" vertical="center"/>
    </xf>
    <xf numFmtId="0" fontId="13" fillId="4" borderId="25" xfId="0" applyFont="1" applyFill="1" applyBorder="1" applyAlignment="1">
      <alignment horizontal="left" vertical="center" wrapText="1"/>
    </xf>
    <xf numFmtId="0" fontId="6" fillId="2" borderId="25" xfId="0" applyFont="1" applyFill="1" applyBorder="1" applyAlignment="1" applyProtection="1">
      <alignment wrapText="1"/>
      <protection locked="0"/>
    </xf>
    <xf numFmtId="0" fontId="5" fillId="4" borderId="25" xfId="0" applyFont="1" applyFill="1" applyBorder="1" applyAlignment="1">
      <alignment horizontal="center" vertical="center"/>
    </xf>
    <xf numFmtId="0" fontId="7" fillId="4" borderId="25" xfId="0" applyFont="1" applyFill="1" applyBorder="1" applyAlignment="1">
      <alignment horizontal="center" vertical="center" wrapText="1"/>
    </xf>
    <xf numFmtId="165" fontId="5" fillId="2" borderId="25" xfId="0" applyNumberFormat="1" applyFont="1" applyFill="1" applyBorder="1" applyAlignment="1" applyProtection="1">
      <alignment vertical="center"/>
      <protection locked="0"/>
    </xf>
    <xf numFmtId="9" fontId="5" fillId="2" borderId="25" xfId="0" applyNumberFormat="1" applyFont="1" applyFill="1" applyBorder="1" applyAlignment="1" applyProtection="1">
      <alignment horizontal="center" vertical="center"/>
      <protection locked="0"/>
    </xf>
    <xf numFmtId="165" fontId="5" fillId="4" borderId="25" xfId="0" applyNumberFormat="1" applyFont="1" applyFill="1" applyBorder="1" applyAlignment="1">
      <alignment vertical="center"/>
    </xf>
    <xf numFmtId="165" fontId="5" fillId="4" borderId="26" xfId="0" applyNumberFormat="1" applyFont="1" applyFill="1" applyBorder="1" applyAlignment="1">
      <alignment vertical="center"/>
    </xf>
    <xf numFmtId="0" fontId="5" fillId="4" borderId="27" xfId="0" applyFont="1" applyFill="1" applyBorder="1" applyAlignment="1">
      <alignment horizontal="center" vertical="center"/>
    </xf>
    <xf numFmtId="165" fontId="5" fillId="4" borderId="28" xfId="0" applyNumberFormat="1" applyFont="1" applyFill="1" applyBorder="1" applyAlignment="1">
      <alignment vertical="center"/>
    </xf>
    <xf numFmtId="0" fontId="6" fillId="4" borderId="29"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5" fillId="2" borderId="30" xfId="0" applyFont="1" applyFill="1" applyBorder="1" applyAlignment="1" applyProtection="1">
      <alignment wrapText="1"/>
      <protection locked="0"/>
    </xf>
    <xf numFmtId="0" fontId="5" fillId="4" borderId="30" xfId="0" applyFont="1" applyFill="1" applyBorder="1" applyAlignment="1">
      <alignment horizontal="center" vertical="center"/>
    </xf>
    <xf numFmtId="0" fontId="7" fillId="4" borderId="30" xfId="0" applyFont="1" applyFill="1" applyBorder="1" applyAlignment="1">
      <alignment horizontal="center" vertical="center" wrapText="1"/>
    </xf>
    <xf numFmtId="165" fontId="5" fillId="2" borderId="30" xfId="0" applyNumberFormat="1" applyFont="1" applyFill="1" applyBorder="1" applyAlignment="1" applyProtection="1">
      <alignment vertical="center"/>
      <protection locked="0"/>
    </xf>
    <xf numFmtId="9" fontId="5" fillId="2" borderId="30" xfId="0" applyNumberFormat="1" applyFont="1" applyFill="1" applyBorder="1" applyAlignment="1" applyProtection="1">
      <alignment horizontal="center" vertical="center"/>
      <protection locked="0"/>
    </xf>
    <xf numFmtId="165" fontId="5" fillId="4" borderId="30" xfId="0" applyNumberFormat="1" applyFont="1" applyFill="1" applyBorder="1" applyAlignment="1">
      <alignment vertical="center"/>
    </xf>
    <xf numFmtId="165" fontId="5" fillId="4" borderId="31" xfId="0" applyNumberFormat="1" applyFont="1" applyFill="1" applyBorder="1" applyAlignment="1">
      <alignment vertical="center"/>
    </xf>
    <xf numFmtId="0" fontId="15" fillId="4" borderId="21" xfId="0" applyFont="1" applyFill="1" applyBorder="1" applyAlignment="1">
      <alignment horizontal="left" vertical="center" wrapText="1"/>
    </xf>
    <xf numFmtId="0" fontId="16" fillId="4" borderId="25" xfId="0" applyFont="1" applyFill="1" applyBorder="1" applyAlignment="1">
      <alignment horizontal="left" vertical="center" wrapText="1"/>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3</xdr:col>
      <xdr:colOff>565151</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1"/>
  <sheetViews>
    <sheetView tabSelected="1" zoomScale="55" zoomScaleNormal="55" zoomScaleSheetLayoutView="100" workbookViewId="0">
      <selection activeCell="E18" sqref="E18"/>
    </sheetView>
  </sheetViews>
  <sheetFormatPr defaultColWidth="11.42578125" defaultRowHeight="14.45"/>
  <cols>
    <col min="1" max="1" width="6.42578125" customWidth="1"/>
    <col min="2" max="2" width="17.85546875" customWidth="1"/>
    <col min="3" max="3" width="12.7109375" customWidth="1"/>
    <col min="4" max="4" width="105.42578125" customWidth="1"/>
    <col min="5" max="5" width="35.140625" customWidth="1"/>
    <col min="6" max="6" width="11.42578125" bestFit="1" customWidth="1"/>
    <col min="7" max="7" width="14" customWidth="1"/>
    <col min="8" max="8" width="25.7109375" customWidth="1"/>
    <col min="9" max="9" width="9.5703125" customWidth="1"/>
    <col min="10" max="10" width="25.7109375" customWidth="1"/>
    <col min="11" max="11" width="11.5703125" hidden="1" customWidth="1"/>
    <col min="12" max="12" width="25.7109375" customWidth="1"/>
    <col min="13" max="13" width="12.7109375" hidden="1" customWidth="1"/>
    <col min="14" max="14" width="25.7109375" customWidth="1"/>
    <col min="15" max="15" width="6" customWidth="1"/>
  </cols>
  <sheetData>
    <row r="1" spans="1:14" ht="45" customHeight="1"/>
    <row r="2" spans="1:14" ht="18.95" customHeight="1">
      <c r="A2" s="50" t="s">
        <v>0</v>
      </c>
      <c r="B2" s="50"/>
      <c r="C2" s="50"/>
      <c r="D2" s="50"/>
      <c r="E2" s="50"/>
      <c r="F2" s="50"/>
      <c r="G2" s="50"/>
      <c r="H2" s="50"/>
      <c r="I2" s="50"/>
      <c r="J2" s="50"/>
      <c r="K2" s="50"/>
      <c r="L2" s="50"/>
      <c r="M2" s="50"/>
      <c r="N2" s="50"/>
    </row>
    <row r="3" spans="1:14" ht="30.75" customHeight="1">
      <c r="A3" s="50"/>
      <c r="B3" s="50"/>
      <c r="C3" s="50"/>
      <c r="D3" s="50"/>
      <c r="E3" s="50"/>
      <c r="F3" s="50"/>
      <c r="G3" s="50"/>
      <c r="H3" s="50"/>
      <c r="I3" s="50"/>
      <c r="J3" s="50"/>
      <c r="K3" s="50"/>
      <c r="L3" s="50"/>
      <c r="M3" s="50"/>
      <c r="N3" s="50"/>
    </row>
    <row r="4" spans="1:14" ht="18.75" customHeight="1">
      <c r="A4" s="59" t="s">
        <v>1</v>
      </c>
      <c r="B4" s="59"/>
      <c r="C4" s="59"/>
      <c r="D4" s="4"/>
      <c r="E4" s="4"/>
      <c r="F4" s="4"/>
      <c r="G4" s="4"/>
      <c r="H4" s="4"/>
      <c r="I4" s="4"/>
      <c r="J4" s="4"/>
      <c r="K4" s="4"/>
      <c r="L4" s="4"/>
      <c r="M4" s="4"/>
      <c r="N4" s="4"/>
    </row>
    <row r="5" spans="1:14" ht="18.75" customHeight="1">
      <c r="A5" s="1"/>
      <c r="D5" s="1"/>
      <c r="E5" s="1"/>
      <c r="F5" s="1"/>
      <c r="G5" s="1"/>
      <c r="H5" s="1"/>
      <c r="I5" s="1"/>
      <c r="J5" s="1"/>
      <c r="K5" s="1"/>
      <c r="L5" s="1"/>
      <c r="M5" s="1"/>
      <c r="N5" s="1"/>
    </row>
    <row r="6" spans="1:14" ht="45" customHeight="1">
      <c r="A6" s="55" t="s">
        <v>2</v>
      </c>
      <c r="B6" s="56"/>
      <c r="C6" s="51" t="s">
        <v>3</v>
      </c>
      <c r="D6" s="52"/>
      <c r="E6" s="52"/>
      <c r="F6" s="52"/>
      <c r="G6" s="52"/>
      <c r="H6" s="53"/>
      <c r="I6" s="56" t="s">
        <v>4</v>
      </c>
      <c r="J6" s="56"/>
      <c r="K6" s="5"/>
      <c r="L6" s="22" t="s">
        <v>5</v>
      </c>
      <c r="M6" s="22"/>
      <c r="N6" s="23"/>
    </row>
    <row r="7" spans="1:14" ht="45" customHeight="1">
      <c r="A7" s="58" t="s">
        <v>6</v>
      </c>
      <c r="B7" s="57"/>
      <c r="C7" s="54"/>
      <c r="D7" s="54"/>
      <c r="E7" s="54"/>
      <c r="F7" s="54"/>
      <c r="G7" s="54"/>
      <c r="H7" s="54"/>
      <c r="I7" s="57" t="s">
        <v>7</v>
      </c>
      <c r="J7" s="57"/>
      <c r="K7" s="6"/>
      <c r="L7" s="24"/>
      <c r="M7" s="24"/>
      <c r="N7" s="25"/>
    </row>
    <row r="8" spans="1:14" ht="45" customHeight="1">
      <c r="A8" s="15" t="s">
        <v>8</v>
      </c>
      <c r="B8" s="16"/>
      <c r="C8" s="26"/>
      <c r="D8" s="26"/>
      <c r="E8" s="26"/>
      <c r="F8" s="26"/>
      <c r="G8" s="26"/>
      <c r="H8" s="26"/>
      <c r="I8" s="16" t="s">
        <v>9</v>
      </c>
      <c r="J8" s="16"/>
      <c r="K8" s="7"/>
      <c r="L8" s="26"/>
      <c r="M8" s="26"/>
      <c r="N8" s="27"/>
    </row>
    <row r="9" spans="1:14" ht="6" customHeight="1" thickBot="1">
      <c r="A9" s="8"/>
      <c r="B9" s="8"/>
      <c r="C9" s="8"/>
      <c r="D9" s="8"/>
      <c r="E9" s="8"/>
      <c r="F9" s="9"/>
      <c r="G9" s="9"/>
      <c r="H9" s="9"/>
      <c r="I9" s="9"/>
      <c r="J9" s="9"/>
      <c r="K9" s="9"/>
      <c r="L9" s="9"/>
      <c r="M9" s="9"/>
      <c r="N9" s="9"/>
    </row>
    <row r="10" spans="1:14" ht="34.5" customHeight="1" thickBot="1">
      <c r="A10" s="10" t="s">
        <v>10</v>
      </c>
      <c r="B10" s="14" t="s">
        <v>11</v>
      </c>
      <c r="C10" s="14"/>
      <c r="D10" s="14"/>
      <c r="E10" s="11" t="s">
        <v>12</v>
      </c>
      <c r="F10" s="11" t="s">
        <v>13</v>
      </c>
      <c r="G10" s="11" t="s">
        <v>14</v>
      </c>
      <c r="H10" s="11" t="s">
        <v>15</v>
      </c>
      <c r="I10" s="11" t="s">
        <v>16</v>
      </c>
      <c r="J10" s="11" t="s">
        <v>17</v>
      </c>
      <c r="K10" s="11"/>
      <c r="L10" s="11" t="s">
        <v>18</v>
      </c>
      <c r="M10" s="11"/>
      <c r="N10" s="12" t="s">
        <v>19</v>
      </c>
    </row>
    <row r="11" spans="1:14" ht="6" customHeight="1">
      <c r="A11" s="34"/>
      <c r="B11" s="34"/>
      <c r="C11" s="34"/>
      <c r="D11" s="34"/>
      <c r="E11" s="34"/>
      <c r="F11" s="34"/>
      <c r="G11" s="34"/>
      <c r="H11" s="34"/>
      <c r="I11" s="34"/>
      <c r="J11" s="34"/>
      <c r="K11" s="34"/>
      <c r="L11" s="34"/>
      <c r="M11" s="34"/>
      <c r="N11" s="34"/>
    </row>
    <row r="12" spans="1:14" ht="155.25" customHeight="1">
      <c r="A12" s="72">
        <v>1</v>
      </c>
      <c r="B12" s="93" t="s">
        <v>20</v>
      </c>
      <c r="C12" s="73"/>
      <c r="D12" s="73"/>
      <c r="E12" s="74"/>
      <c r="F12" s="75" t="s">
        <v>21</v>
      </c>
      <c r="G12" s="76">
        <v>1</v>
      </c>
      <c r="H12" s="77"/>
      <c r="I12" s="78">
        <v>0.18</v>
      </c>
      <c r="J12" s="79">
        <f t="shared" ref="J12:J19" si="0">H12*I12</f>
        <v>0</v>
      </c>
      <c r="K12" s="79">
        <f t="shared" ref="K12:K19" si="1">G12*J12</f>
        <v>0</v>
      </c>
      <c r="L12" s="79">
        <f t="shared" ref="L12:L19" si="2">H12+J12</f>
        <v>0</v>
      </c>
      <c r="M12" s="79">
        <f t="shared" ref="M12:M19" si="3">G12*H12</f>
        <v>0</v>
      </c>
      <c r="N12" s="80">
        <f t="shared" ref="N12:N19" si="4">G12*L12</f>
        <v>0</v>
      </c>
    </row>
    <row r="13" spans="1:14" ht="129.75" customHeight="1">
      <c r="A13" s="72">
        <v>2</v>
      </c>
      <c r="B13" s="93" t="s">
        <v>22</v>
      </c>
      <c r="C13" s="73"/>
      <c r="D13" s="73"/>
      <c r="E13" s="74"/>
      <c r="F13" s="75" t="s">
        <v>21</v>
      </c>
      <c r="G13" s="76">
        <v>1</v>
      </c>
      <c r="H13" s="77"/>
      <c r="I13" s="78">
        <v>0.18</v>
      </c>
      <c r="J13" s="79">
        <f t="shared" ref="J13" si="5">H13*I13</f>
        <v>0</v>
      </c>
      <c r="K13" s="79">
        <f t="shared" ref="K13" si="6">G13*J13</f>
        <v>0</v>
      </c>
      <c r="L13" s="79">
        <f t="shared" ref="L13" si="7">H13+J13</f>
        <v>0</v>
      </c>
      <c r="M13" s="79">
        <f t="shared" ref="M13" si="8">G13*H13</f>
        <v>0</v>
      </c>
      <c r="N13" s="80">
        <f t="shared" ref="N13" si="9">G13*L13</f>
        <v>0</v>
      </c>
    </row>
    <row r="14" spans="1:14" ht="129.75" customHeight="1">
      <c r="A14" s="81">
        <v>3</v>
      </c>
      <c r="B14" s="92" t="s">
        <v>23</v>
      </c>
      <c r="C14" s="65"/>
      <c r="D14" s="65"/>
      <c r="E14" s="66"/>
      <c r="F14" s="60" t="s">
        <v>21</v>
      </c>
      <c r="G14" s="61">
        <v>1</v>
      </c>
      <c r="H14" s="62"/>
      <c r="I14" s="63">
        <v>0.18</v>
      </c>
      <c r="J14" s="64">
        <f t="shared" si="0"/>
        <v>0</v>
      </c>
      <c r="K14" s="64">
        <f t="shared" si="1"/>
        <v>0</v>
      </c>
      <c r="L14" s="64">
        <f t="shared" si="2"/>
        <v>0</v>
      </c>
      <c r="M14" s="64">
        <f t="shared" si="3"/>
        <v>0</v>
      </c>
      <c r="N14" s="82">
        <f t="shared" si="4"/>
        <v>0</v>
      </c>
    </row>
    <row r="15" spans="1:14" ht="129.75" customHeight="1">
      <c r="A15" s="81">
        <v>4</v>
      </c>
      <c r="B15" s="92" t="s">
        <v>24</v>
      </c>
      <c r="C15" s="65"/>
      <c r="D15" s="65"/>
      <c r="E15" s="66"/>
      <c r="F15" s="60" t="s">
        <v>21</v>
      </c>
      <c r="G15" s="61">
        <v>1</v>
      </c>
      <c r="H15" s="62"/>
      <c r="I15" s="63">
        <v>0.18</v>
      </c>
      <c r="J15" s="64">
        <f t="shared" si="0"/>
        <v>0</v>
      </c>
      <c r="K15" s="64">
        <f t="shared" si="1"/>
        <v>0</v>
      </c>
      <c r="L15" s="64">
        <f t="shared" si="2"/>
        <v>0</v>
      </c>
      <c r="M15" s="64">
        <f t="shared" si="3"/>
        <v>0</v>
      </c>
      <c r="N15" s="82">
        <f t="shared" si="4"/>
        <v>0</v>
      </c>
    </row>
    <row r="16" spans="1:14" ht="129.75" customHeight="1">
      <c r="A16" s="81">
        <v>5</v>
      </c>
      <c r="B16" s="92" t="s">
        <v>25</v>
      </c>
      <c r="C16" s="65"/>
      <c r="D16" s="65"/>
      <c r="E16" s="66"/>
      <c r="F16" s="60" t="s">
        <v>21</v>
      </c>
      <c r="G16" s="61">
        <v>1</v>
      </c>
      <c r="H16" s="62"/>
      <c r="I16" s="63">
        <v>0.18</v>
      </c>
      <c r="J16" s="64">
        <f t="shared" si="0"/>
        <v>0</v>
      </c>
      <c r="K16" s="64">
        <f t="shared" si="1"/>
        <v>0</v>
      </c>
      <c r="L16" s="64">
        <f t="shared" si="2"/>
        <v>0</v>
      </c>
      <c r="M16" s="64">
        <f t="shared" si="3"/>
        <v>0</v>
      </c>
      <c r="N16" s="82">
        <f t="shared" si="4"/>
        <v>0</v>
      </c>
    </row>
    <row r="17" spans="1:14" ht="129.75" customHeight="1">
      <c r="A17" s="81">
        <v>6</v>
      </c>
      <c r="B17" s="92" t="s">
        <v>26</v>
      </c>
      <c r="C17" s="65"/>
      <c r="D17" s="65"/>
      <c r="E17" s="66"/>
      <c r="F17" s="60" t="s">
        <v>21</v>
      </c>
      <c r="G17" s="61">
        <v>1</v>
      </c>
      <c r="H17" s="62"/>
      <c r="I17" s="63">
        <v>0.18</v>
      </c>
      <c r="J17" s="64">
        <f t="shared" si="0"/>
        <v>0</v>
      </c>
      <c r="K17" s="64">
        <f t="shared" si="1"/>
        <v>0</v>
      </c>
      <c r="L17" s="64">
        <f t="shared" si="2"/>
        <v>0</v>
      </c>
      <c r="M17" s="64">
        <f t="shared" si="3"/>
        <v>0</v>
      </c>
      <c r="N17" s="82">
        <f t="shared" si="4"/>
        <v>0</v>
      </c>
    </row>
    <row r="18" spans="1:14" ht="129.75" customHeight="1">
      <c r="A18" s="81">
        <v>7</v>
      </c>
      <c r="B18" s="92" t="s">
        <v>27</v>
      </c>
      <c r="C18" s="65"/>
      <c r="D18" s="65"/>
      <c r="E18" s="66"/>
      <c r="F18" s="60" t="s">
        <v>21</v>
      </c>
      <c r="G18" s="61">
        <v>1</v>
      </c>
      <c r="H18" s="62"/>
      <c r="I18" s="63">
        <v>0.18</v>
      </c>
      <c r="J18" s="64">
        <f t="shared" si="0"/>
        <v>0</v>
      </c>
      <c r="K18" s="64">
        <f t="shared" si="1"/>
        <v>0</v>
      </c>
      <c r="L18" s="64">
        <f t="shared" si="2"/>
        <v>0</v>
      </c>
      <c r="M18" s="64">
        <f t="shared" si="3"/>
        <v>0</v>
      </c>
      <c r="N18" s="82">
        <f t="shared" si="4"/>
        <v>0</v>
      </c>
    </row>
    <row r="19" spans="1:14" ht="129.75" customHeight="1">
      <c r="A19" s="81">
        <v>8</v>
      </c>
      <c r="B19" s="92" t="s">
        <v>28</v>
      </c>
      <c r="C19" s="65"/>
      <c r="D19" s="65"/>
      <c r="E19" s="66"/>
      <c r="F19" s="60" t="s">
        <v>21</v>
      </c>
      <c r="G19" s="61">
        <v>1</v>
      </c>
      <c r="H19" s="62"/>
      <c r="I19" s="63">
        <v>0.18</v>
      </c>
      <c r="J19" s="64">
        <f t="shared" si="0"/>
        <v>0</v>
      </c>
      <c r="K19" s="64">
        <f t="shared" si="1"/>
        <v>0</v>
      </c>
      <c r="L19" s="64">
        <f t="shared" si="2"/>
        <v>0</v>
      </c>
      <c r="M19" s="64">
        <f t="shared" si="3"/>
        <v>0</v>
      </c>
      <c r="N19" s="82">
        <f t="shared" si="4"/>
        <v>0</v>
      </c>
    </row>
    <row r="20" spans="1:14" ht="78" customHeight="1">
      <c r="A20" s="83" t="s">
        <v>29</v>
      </c>
      <c r="B20" s="84"/>
      <c r="C20" s="84"/>
      <c r="D20" s="84"/>
      <c r="E20" s="85"/>
      <c r="F20" s="86"/>
      <c r="G20" s="87"/>
      <c r="H20" s="88"/>
      <c r="I20" s="89"/>
      <c r="J20" s="90"/>
      <c r="K20" s="90"/>
      <c r="L20" s="90"/>
      <c r="M20" s="90"/>
      <c r="N20" s="91"/>
    </row>
    <row r="21" spans="1:14" ht="27.6" customHeight="1">
      <c r="A21" s="67" t="s">
        <v>30</v>
      </c>
      <c r="B21" s="68"/>
      <c r="C21" s="68"/>
      <c r="D21" s="68"/>
      <c r="E21" s="68"/>
      <c r="F21" s="68"/>
      <c r="G21" s="68"/>
      <c r="H21" s="68"/>
      <c r="I21" s="68"/>
      <c r="J21" s="68"/>
      <c r="K21" s="69"/>
      <c r="L21" s="70">
        <f>SUM(M12:M19)</f>
        <v>0</v>
      </c>
      <c r="M21" s="70"/>
      <c r="N21" s="71"/>
    </row>
    <row r="22" spans="1:14" ht="27.75" customHeight="1">
      <c r="A22" s="46" t="s">
        <v>31</v>
      </c>
      <c r="B22" s="47"/>
      <c r="C22" s="47"/>
      <c r="D22" s="47"/>
      <c r="E22" s="47"/>
      <c r="F22" s="47"/>
      <c r="G22" s="47"/>
      <c r="H22" s="47"/>
      <c r="I22" s="47"/>
      <c r="J22" s="47"/>
      <c r="K22" s="13"/>
      <c r="L22" s="44">
        <f>SUM(K12:K19)</f>
        <v>0</v>
      </c>
      <c r="M22" s="44"/>
      <c r="N22" s="45"/>
    </row>
    <row r="23" spans="1:14" ht="6" customHeight="1" thickBot="1">
      <c r="A23" s="48"/>
      <c r="B23" s="48"/>
      <c r="C23" s="48"/>
      <c r="D23" s="48"/>
      <c r="E23" s="48"/>
      <c r="F23" s="48"/>
      <c r="G23" s="48"/>
      <c r="H23" s="48"/>
      <c r="I23" s="48"/>
      <c r="J23" s="48"/>
      <c r="K23" s="48"/>
      <c r="L23" s="48"/>
      <c r="M23" s="48"/>
      <c r="N23" s="48"/>
    </row>
    <row r="24" spans="1:14" s="2" customFormat="1" ht="69" customHeight="1">
      <c r="A24" s="36" t="s">
        <v>32</v>
      </c>
      <c r="B24" s="37"/>
      <c r="C24" s="37"/>
      <c r="D24" s="37"/>
      <c r="E24" s="35"/>
      <c r="F24" s="35"/>
      <c r="G24" s="35"/>
      <c r="H24" s="35"/>
      <c r="I24" s="20" t="s">
        <v>33</v>
      </c>
      <c r="J24" s="21"/>
      <c r="K24" s="3"/>
      <c r="L24" s="17">
        <f>L21+L22</f>
        <v>0</v>
      </c>
      <c r="M24" s="18"/>
      <c r="N24" s="19"/>
    </row>
    <row r="25" spans="1:14" ht="6" customHeight="1">
      <c r="A25" s="49"/>
      <c r="B25" s="49"/>
      <c r="C25" s="49"/>
      <c r="D25" s="49"/>
      <c r="E25" s="49"/>
      <c r="F25" s="49"/>
      <c r="G25" s="49"/>
      <c r="H25" s="49"/>
      <c r="I25" s="49"/>
      <c r="J25" s="49"/>
      <c r="K25" s="49"/>
      <c r="L25" s="49"/>
      <c r="M25" s="49"/>
      <c r="N25" s="49"/>
    </row>
    <row r="26" spans="1:14" ht="6" customHeight="1" thickBot="1">
      <c r="A26" s="49"/>
      <c r="B26" s="49"/>
      <c r="C26" s="49"/>
      <c r="D26" s="49"/>
      <c r="E26" s="49"/>
      <c r="F26" s="49"/>
      <c r="G26" s="49"/>
      <c r="H26" s="49"/>
      <c r="I26" s="49"/>
      <c r="J26" s="49"/>
      <c r="K26" s="49"/>
      <c r="L26" s="49"/>
      <c r="M26" s="49"/>
      <c r="N26" s="49"/>
    </row>
    <row r="27" spans="1:14" ht="15" customHeight="1">
      <c r="A27" s="38" t="s">
        <v>34</v>
      </c>
      <c r="B27" s="39"/>
      <c r="C27" s="39"/>
      <c r="D27" s="39"/>
      <c r="E27" s="39"/>
      <c r="F27" s="39"/>
      <c r="G27" s="39"/>
      <c r="H27" s="39"/>
      <c r="I27" s="28" t="s">
        <v>35</v>
      </c>
      <c r="J27" s="28"/>
      <c r="K27" s="28"/>
      <c r="L27" s="28"/>
      <c r="M27" s="28"/>
      <c r="N27" s="29"/>
    </row>
    <row r="28" spans="1:14" ht="15" customHeight="1">
      <c r="A28" s="40"/>
      <c r="B28" s="41"/>
      <c r="C28" s="41"/>
      <c r="D28" s="41"/>
      <c r="E28" s="41"/>
      <c r="F28" s="41"/>
      <c r="G28" s="41"/>
      <c r="H28" s="41"/>
      <c r="I28" s="30"/>
      <c r="J28" s="30"/>
      <c r="K28" s="30"/>
      <c r="L28" s="30"/>
      <c r="M28" s="30"/>
      <c r="N28" s="31"/>
    </row>
    <row r="29" spans="1:14" ht="15" customHeight="1">
      <c r="A29" s="40"/>
      <c r="B29" s="41"/>
      <c r="C29" s="41"/>
      <c r="D29" s="41"/>
      <c r="E29" s="41"/>
      <c r="F29" s="41"/>
      <c r="G29" s="41"/>
      <c r="H29" s="41"/>
      <c r="I29" s="30"/>
      <c r="J29" s="30"/>
      <c r="K29" s="30"/>
      <c r="L29" s="30"/>
      <c r="M29" s="30"/>
      <c r="N29" s="31"/>
    </row>
    <row r="30" spans="1:14" ht="15" customHeight="1">
      <c r="A30" s="40"/>
      <c r="B30" s="41"/>
      <c r="C30" s="41"/>
      <c r="D30" s="41"/>
      <c r="E30" s="41"/>
      <c r="F30" s="41"/>
      <c r="G30" s="41"/>
      <c r="H30" s="41"/>
      <c r="I30" s="30"/>
      <c r="J30" s="30"/>
      <c r="K30" s="30"/>
      <c r="L30" s="30"/>
      <c r="M30" s="30"/>
      <c r="N30" s="31"/>
    </row>
    <row r="31" spans="1:14" ht="15" customHeight="1" thickBot="1">
      <c r="A31" s="42"/>
      <c r="B31" s="43"/>
      <c r="C31" s="43"/>
      <c r="D31" s="43"/>
      <c r="E31" s="43"/>
      <c r="F31" s="43"/>
      <c r="G31" s="43"/>
      <c r="H31" s="43"/>
      <c r="I31" s="32"/>
      <c r="J31" s="32"/>
      <c r="K31" s="32"/>
      <c r="L31" s="32"/>
      <c r="M31" s="32"/>
      <c r="N31" s="33"/>
    </row>
  </sheetData>
  <mergeCells count="38">
    <mergeCell ref="A2:N3"/>
    <mergeCell ref="C6:H6"/>
    <mergeCell ref="C7:H7"/>
    <mergeCell ref="C8:H8"/>
    <mergeCell ref="A6:B6"/>
    <mergeCell ref="I6:J6"/>
    <mergeCell ref="I7:J7"/>
    <mergeCell ref="I8:J8"/>
    <mergeCell ref="A7:B7"/>
    <mergeCell ref="A4:C4"/>
    <mergeCell ref="I27:N31"/>
    <mergeCell ref="A11:N11"/>
    <mergeCell ref="B12:D12"/>
    <mergeCell ref="E24:H24"/>
    <mergeCell ref="A24:D24"/>
    <mergeCell ref="A27:H31"/>
    <mergeCell ref="L22:N22"/>
    <mergeCell ref="L21:N21"/>
    <mergeCell ref="A21:J21"/>
    <mergeCell ref="A22:J22"/>
    <mergeCell ref="A23:N23"/>
    <mergeCell ref="A25:N25"/>
    <mergeCell ref="A26:N26"/>
    <mergeCell ref="B17:D17"/>
    <mergeCell ref="B18:D18"/>
    <mergeCell ref="B13:D13"/>
    <mergeCell ref="B10:D10"/>
    <mergeCell ref="A8:B8"/>
    <mergeCell ref="L24:N24"/>
    <mergeCell ref="I24:J24"/>
    <mergeCell ref="L6:N6"/>
    <mergeCell ref="L7:N7"/>
    <mergeCell ref="L8:N8"/>
    <mergeCell ref="B16:D16"/>
    <mergeCell ref="B19:D19"/>
    <mergeCell ref="B14:D14"/>
    <mergeCell ref="B15:D15"/>
    <mergeCell ref="A20:D20"/>
  </mergeCells>
  <dataValidations count="1">
    <dataValidation type="decimal" allowBlank="1" showInputMessage="1" showErrorMessage="1" errorTitle="ALERTA" error="EN ESTA CELDA SOLO ES PERMITIDO DÍGITOS NUMÉRICOS" sqref="H12:I20" xr:uid="{00000000-0002-0000-0000-000000000000}">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4"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0" ma:contentTypeDescription="Create a new document." ma:contentTypeScope="" ma:versionID="ceb8459c7e5c33db69e4014c723d6365">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7a17e356f06f71695c2504c7c8562fc8"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780DF9-AA66-4602-83E9-1949E52B934E}"/>
</file>

<file path=customXml/itemProps2.xml><?xml version="1.0" encoding="utf-8"?>
<ds:datastoreItem xmlns:ds="http://schemas.openxmlformats.org/officeDocument/2006/customXml" ds:itemID="{6BB47DE0-D134-4A84-9F1B-D00692A940CF}"/>
</file>

<file path=customXml/itemProps3.xml><?xml version="1.0" encoding="utf-8"?>
<ds:datastoreItem xmlns:ds="http://schemas.openxmlformats.org/officeDocument/2006/customXml" ds:itemID="{DD2312D8-F502-49B2-9FB4-28046993DFC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Lourdes M. Tejeda Peña</cp:lastModifiedBy>
  <cp:revision/>
  <dcterms:created xsi:type="dcterms:W3CDTF">2014-12-15T12:59:31Z</dcterms:created>
  <dcterms:modified xsi:type="dcterms:W3CDTF">2023-12-14T17:14:32Z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