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guerrero\Downloads\CM-2023-239\Editables\Anexos\"/>
    </mc:Choice>
  </mc:AlternateContent>
  <bookViews>
    <workbookView xWindow="0" yWindow="0" windowWidth="20496" windowHeight="7056"/>
  </bookViews>
  <sheets>
    <sheet name="Landscape" sheetId="5" r:id="rId1"/>
  </sheets>
  <definedNames>
    <definedName name="_xlnm.Print_Titles" localSheetId="0">Landscape!$1:$11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5" l="1"/>
  <c r="L15" i="5"/>
  <c r="L14" i="5"/>
  <c r="J13" i="5"/>
  <c r="L13" i="5" s="1"/>
  <c r="N13" i="5" s="1"/>
  <c r="M13" i="5"/>
  <c r="K13" i="5" l="1"/>
  <c r="J12" i="5"/>
  <c r="M12" i="5"/>
  <c r="L12" i="5" l="1"/>
  <c r="N12" i="5" s="1"/>
  <c r="K12" i="5"/>
</calcChain>
</file>

<file path=xl/sharedStrings.xml><?xml version="1.0" encoding="utf-8"?>
<sst xmlns="http://schemas.openxmlformats.org/spreadsheetml/2006/main" count="30" uniqueCount="29">
  <si>
    <t>OFERTA ECONÓMICA</t>
  </si>
  <si>
    <t>SNCC.F.033-OFERTA ECONÓMICA</t>
  </si>
  <si>
    <t>Título del Proceso:</t>
  </si>
  <si>
    <t>No. Expediente: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</si>
  <si>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</si>
  <si>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</si>
  <si>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</si>
  <si>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</si>
  <si>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</si>
  <si>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</si>
  <si>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</si>
  <si>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</si>
  <si>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</si>
  <si>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</si>
  <si>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</si>
  <si>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</si>
  <si>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</si>
  <si>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</si>
  <si>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UND</t>
  </si>
  <si>
    <r>
      <rPr>
        <b/>
        <sz val="11"/>
        <color rgb="FF000000"/>
        <rFont val="Times New Roman"/>
      </rPr>
      <t xml:space="preserve">TABLETA, PORTÁTIL 2 EN 1 DE 13 PULGADAS + ACCESORIOS
</t>
    </r>
    <r>
      <rPr>
        <sz val="11"/>
        <color rgb="FF000000"/>
        <rFont val="Times New Roman"/>
      </rPr>
      <t>*Tipo de Equipo
Tableta y portátil 2 en 1 conectividad 5G, modelo 2022 mínimo.
*Sistema Operativo Windows 11 Pro
*Procesador SQ3, Adreno 8CX Gen 3
*Memoria RAM 16 GB LPDDR4x mínimo
*Disco Duro SSD 512GB Mínimo.
*Conectividad
WiFi 6E: compatible con 802.11ax
Bluetooth 5.1
Ubicación: Soporte GPS, Glonass, Galileo y Beidou
Compatibilidad con NanoSIM y eSIM12
Soporta 5G
*Pantalla
Táctil PixelSense de 13 pulgadas de borde a borde diseñada para bolígrafo y Windows 11
*Puertos 
Puertos USB-C para una fácil carga de accesorios, acoplamiento a pantallas y transferencias de archivos 
grandes.
*Accesorios
Incluir Teclado: Surface Pro Signature Keyboard. 
Incluir Lápiz: Surface Slim Pen 2 
– Compatible con Surface Pro para cada una.
*Cámaras
Cámara trasera de 10.0MP con enfoque automático con HD de 1080p y video 4k
*Color Platinado
*Dimensiones 12.22 x 1.97 x 9.06 pulgadas</t>
    </r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</si>
  <si>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</si>
  <si>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</si>
  <si>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</si>
  <si>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</si>
  <si>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</si>
  <si>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</si>
  <si>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ADQUISICIÓN DE EQUIPOS TECNOLÓGICOS (DECLARADO DESIERTO CM-2023-208)</t>
  </si>
  <si>
    <t>CM-2023-239</t>
  </si>
  <si>
    <r>
      <t xml:space="preserve">COMPUTADORA PORTÁTIL 14”
</t>
    </r>
    <r>
      <rPr>
        <sz val="11"/>
        <color rgb="FF000000"/>
        <rFont val="Times New Roman"/>
      </rPr>
      <t xml:space="preserve">* Tipo de Equipo: Computadora portátil
*Sistema Operativo macOS
*Procesador Chip M3 Pro de hasta 16 núcleos y GPU de hasta 40 núcleos
*Memoria RAM 32GB LPDD5
*Disco Duro SSD 1TB Mínimo.
*Conectividad: WiFi 6E: compatible con 802.11ax, Bluetooth 5.3
* Pantalla Liquid Retina XDR de 14 pulgadas con resolución de 3024 x 1964 píxeles, 5,2 millones de píxeles, brillo máximo de 1600 nits, contraste de 1.000.000:1, frecuencia de actualización de hasta 120 Hz
* Puertos: 
Puertos Thunderbolt 4 (USB-C): Cuatro puertos. 
Puerto HDMI. Puerto SDXC. 
Jack para auriculares.
*Accesorios
</t>
    </r>
    <r>
      <rPr>
        <b/>
        <sz val="11"/>
        <color rgb="FF000000"/>
        <rFont val="Times New Roman"/>
      </rPr>
      <t xml:space="preserve">Incluir Teclado: Magic Keyboard with Touch ID and Numeric Keypad 
Incluir: Magic Mouse USB para cada una.
</t>
    </r>
    <r>
      <rPr>
        <sz val="11"/>
        <color rgb="FF000000"/>
        <rFont val="Times New Roman"/>
      </rPr>
      <t>*Cámaras y Micrófonos:
Cámara FaceTime HD de 1080p con sensor de imagen avanzado y compatibilidad con el Modo Retrato.
Sistema de altavoces de seis altavoces con altavoces estéreo force-canceling woofers.
Micrófonos de estudio de triple, micrófono con cancelación de ruido.
*Color Space Gray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</si>
</sst>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1"/>
      <color rgb="FF000000"/>
      <name val="Times New Roman"/>
    </font>
    <font>
      <sz val="11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4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 applyProtection="1">
      <alignment wrapText="1"/>
      <protection locked="0"/>
    </xf>
    <xf numFmtId="0" fontId="5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9" fontId="5" fillId="2" borderId="3" xfId="0" applyNumberFormat="1" applyFont="1" applyFill="1" applyBorder="1" applyAlignment="1" applyProtection="1">
      <alignment horizontal="center" vertical="center"/>
      <protection locked="0"/>
    </xf>
    <xf numFmtId="164" fontId="5" fillId="4" borderId="3" xfId="0" applyNumberFormat="1" applyFont="1" applyFill="1" applyBorder="1" applyAlignment="1">
      <alignment vertical="center"/>
    </xf>
    <xf numFmtId="164" fontId="5" fillId="4" borderId="4" xfId="0" applyNumberFormat="1" applyFont="1" applyFill="1" applyBorder="1" applyAlignment="1">
      <alignment vertical="center"/>
    </xf>
    <xf numFmtId="0" fontId="8" fillId="4" borderId="11" xfId="0" applyFont="1" applyFill="1" applyBorder="1" applyAlignment="1">
      <alignment vertical="center" wrapText="1"/>
    </xf>
    <xf numFmtId="164" fontId="5" fillId="4" borderId="1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164" fontId="5" fillId="2" borderId="3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4" fillId="4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164" fontId="8" fillId="4" borderId="13" xfId="0" applyNumberFormat="1" applyFont="1" applyFill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abSelected="1" zoomScale="70" zoomScaleNormal="70" zoomScaleSheetLayoutView="100" workbookViewId="0">
      <selection activeCell="G32" sqref="G32"/>
    </sheetView>
  </sheetViews>
  <sheetFormatPr baseColWidth="10" defaultColWidth="11.44140625" defaultRowHeight="14.4" x14ac:dyDescent="0.3"/>
  <cols>
    <col min="1" max="1" width="6.44140625" customWidth="1"/>
    <col min="2" max="2" width="17.88671875" customWidth="1"/>
    <col min="3" max="3" width="12.6640625" customWidth="1"/>
    <col min="4" max="4" width="92" customWidth="1"/>
    <col min="5" max="5" width="35.109375" customWidth="1"/>
    <col min="6" max="6" width="11.44140625" bestFit="1" customWidth="1"/>
    <col min="7" max="7" width="14" customWidth="1"/>
    <col min="8" max="8" width="25.6640625" customWidth="1"/>
    <col min="9" max="9" width="9.5546875" customWidth="1"/>
    <col min="10" max="10" width="25.6640625" customWidth="1"/>
    <col min="11" max="11" width="11.5546875" hidden="1" customWidth="1"/>
    <col min="12" max="12" width="25.6640625" customWidth="1"/>
    <col min="13" max="13" width="12.6640625" hidden="1" customWidth="1"/>
    <col min="14" max="14" width="25.6640625" customWidth="1"/>
    <col min="15" max="15" width="6" customWidth="1"/>
  </cols>
  <sheetData>
    <row r="1" spans="1:14" ht="45" customHeight="1" x14ac:dyDescent="0.3"/>
    <row r="2" spans="1:14" ht="18.899999999999999" customHeight="1" x14ac:dyDescent="0.3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30.75" customHeight="1" x14ac:dyDescent="0.3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8.75" customHeight="1" x14ac:dyDescent="0.3">
      <c r="A4" s="35" t="s">
        <v>1</v>
      </c>
      <c r="B4" s="35"/>
      <c r="C4" s="35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ht="18.75" customHeight="1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3">
      <c r="A6" s="30" t="s">
        <v>2</v>
      </c>
      <c r="B6" s="31"/>
      <c r="C6" s="25" t="s">
        <v>26</v>
      </c>
      <c r="D6" s="26"/>
      <c r="E6" s="26"/>
      <c r="F6" s="26"/>
      <c r="G6" s="26"/>
      <c r="H6" s="27"/>
      <c r="I6" s="31" t="s">
        <v>3</v>
      </c>
      <c r="J6" s="31"/>
      <c r="K6" s="13"/>
      <c r="L6" s="71" t="s">
        <v>27</v>
      </c>
      <c r="M6" s="71"/>
      <c r="N6" s="72"/>
    </row>
    <row r="7" spans="1:14" ht="45" customHeight="1" x14ac:dyDescent="0.3">
      <c r="A7" s="34" t="s">
        <v>4</v>
      </c>
      <c r="B7" s="32"/>
      <c r="C7" s="28"/>
      <c r="D7" s="28"/>
      <c r="E7" s="28"/>
      <c r="F7" s="28"/>
      <c r="G7" s="28"/>
      <c r="H7" s="28"/>
      <c r="I7" s="32" t="s">
        <v>5</v>
      </c>
      <c r="J7" s="32"/>
      <c r="K7" s="14"/>
      <c r="L7" s="73"/>
      <c r="M7" s="73"/>
      <c r="N7" s="74"/>
    </row>
    <row r="8" spans="1:14" ht="45" customHeight="1" x14ac:dyDescent="0.3">
      <c r="A8" s="65" t="s">
        <v>6</v>
      </c>
      <c r="B8" s="33"/>
      <c r="C8" s="29"/>
      <c r="D8" s="29"/>
      <c r="E8" s="29"/>
      <c r="F8" s="29"/>
      <c r="G8" s="29"/>
      <c r="H8" s="29"/>
      <c r="I8" s="33" t="s">
        <v>7</v>
      </c>
      <c r="J8" s="33"/>
      <c r="K8" s="15"/>
      <c r="L8" s="29"/>
      <c r="M8" s="29"/>
      <c r="N8" s="75"/>
    </row>
    <row r="9" spans="1:14" ht="6" customHeight="1" thickBot="1" x14ac:dyDescent="0.35">
      <c r="A9" s="16"/>
      <c r="B9" s="16"/>
      <c r="C9" s="16"/>
      <c r="D9" s="16"/>
      <c r="E9" s="16"/>
      <c r="F9" s="17"/>
      <c r="G9" s="17"/>
      <c r="H9" s="17"/>
      <c r="I9" s="17"/>
      <c r="J9" s="17"/>
      <c r="K9" s="17"/>
      <c r="L9" s="17"/>
      <c r="M9" s="17"/>
      <c r="N9" s="17"/>
    </row>
    <row r="10" spans="1:14" ht="34.5" customHeight="1" thickBot="1" x14ac:dyDescent="0.35">
      <c r="A10" s="18" t="s">
        <v>8</v>
      </c>
      <c r="B10" s="64" t="s">
        <v>9</v>
      </c>
      <c r="C10" s="64"/>
      <c r="D10" s="64"/>
      <c r="E10" s="19" t="s">
        <v>10</v>
      </c>
      <c r="F10" s="19" t="s">
        <v>11</v>
      </c>
      <c r="G10" s="19" t="s">
        <v>12</v>
      </c>
      <c r="H10" s="19" t="s">
        <v>13</v>
      </c>
      <c r="I10" s="19" t="s">
        <v>14</v>
      </c>
      <c r="J10" s="19" t="s">
        <v>15</v>
      </c>
      <c r="K10" s="19"/>
      <c r="L10" s="19" t="s">
        <v>16</v>
      </c>
      <c r="M10" s="19"/>
      <c r="N10" s="20" t="s">
        <v>17</v>
      </c>
    </row>
    <row r="11" spans="1:14" ht="6" customHeight="1" thickBot="1" x14ac:dyDescent="0.35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</row>
    <row r="12" spans="1:14" ht="401.4" customHeight="1" x14ac:dyDescent="0.3">
      <c r="A12" s="3">
        <v>1</v>
      </c>
      <c r="B12" s="43" t="s">
        <v>28</v>
      </c>
      <c r="C12" s="44"/>
      <c r="D12" s="44"/>
      <c r="E12" s="4"/>
      <c r="F12" s="5" t="s">
        <v>18</v>
      </c>
      <c r="G12" s="6">
        <v>2</v>
      </c>
      <c r="H12" s="23"/>
      <c r="I12" s="7">
        <v>0.18</v>
      </c>
      <c r="J12" s="8">
        <f>H12*I12</f>
        <v>0</v>
      </c>
      <c r="K12" s="11">
        <f>G12*J12</f>
        <v>0</v>
      </c>
      <c r="L12" s="8">
        <f>H12+J12</f>
        <v>0</v>
      </c>
      <c r="M12" s="8">
        <f>G12*H12</f>
        <v>0</v>
      </c>
      <c r="N12" s="9">
        <f>G12*L12</f>
        <v>0</v>
      </c>
    </row>
    <row r="13" spans="1:14" ht="400.2" customHeight="1" x14ac:dyDescent="0.3">
      <c r="A13" s="3">
        <v>2</v>
      </c>
      <c r="B13" s="43" t="s">
        <v>19</v>
      </c>
      <c r="C13" s="44"/>
      <c r="D13" s="44"/>
      <c r="E13" s="4"/>
      <c r="F13" s="5" t="s">
        <v>18</v>
      </c>
      <c r="G13" s="6">
        <v>1</v>
      </c>
      <c r="H13" s="23"/>
      <c r="I13" s="7">
        <v>0.18</v>
      </c>
      <c r="J13" s="8">
        <f>H13*I13</f>
        <v>0</v>
      </c>
      <c r="K13" s="11">
        <f>G13*J13</f>
        <v>0</v>
      </c>
      <c r="L13" s="8">
        <f>H13+J13</f>
        <v>0</v>
      </c>
      <c r="M13" s="8">
        <f>G13*H13</f>
        <v>0</v>
      </c>
      <c r="N13" s="9">
        <f>G13*L13</f>
        <v>0</v>
      </c>
    </row>
    <row r="14" spans="1:14" ht="27.75" customHeight="1" x14ac:dyDescent="0.3">
      <c r="A14" s="58" t="s">
        <v>20</v>
      </c>
      <c r="B14" s="59"/>
      <c r="C14" s="59"/>
      <c r="D14" s="59"/>
      <c r="E14" s="59"/>
      <c r="F14" s="59"/>
      <c r="G14" s="59"/>
      <c r="H14" s="59"/>
      <c r="I14" s="59"/>
      <c r="J14" s="59"/>
      <c r="K14" s="22"/>
      <c r="L14" s="56">
        <f>SUM(M12:M13)</f>
        <v>0</v>
      </c>
      <c r="M14" s="56"/>
      <c r="N14" s="57"/>
    </row>
    <row r="15" spans="1:14" ht="27.75" customHeight="1" thickBot="1" x14ac:dyDescent="0.35">
      <c r="A15" s="60" t="s">
        <v>21</v>
      </c>
      <c r="B15" s="61"/>
      <c r="C15" s="61"/>
      <c r="D15" s="61"/>
      <c r="E15" s="61"/>
      <c r="F15" s="61"/>
      <c r="G15" s="61"/>
      <c r="H15" s="61"/>
      <c r="I15" s="61"/>
      <c r="J15" s="61"/>
      <c r="K15" s="21"/>
      <c r="L15" s="54">
        <f>SUM(K12:K13)</f>
        <v>0</v>
      </c>
      <c r="M15" s="54"/>
      <c r="N15" s="55"/>
    </row>
    <row r="16" spans="1:14" ht="6" customHeight="1" thickBot="1" x14ac:dyDescent="0.35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</row>
    <row r="17" spans="1:14" s="2" customFormat="1" ht="69" customHeight="1" x14ac:dyDescent="0.3">
      <c r="A17" s="46" t="s">
        <v>22</v>
      </c>
      <c r="B17" s="47"/>
      <c r="C17" s="47"/>
      <c r="D17" s="47"/>
      <c r="E17" s="45"/>
      <c r="F17" s="45"/>
      <c r="G17" s="45"/>
      <c r="H17" s="45"/>
      <c r="I17" s="69" t="s">
        <v>23</v>
      </c>
      <c r="J17" s="70"/>
      <c r="K17" s="10"/>
      <c r="L17" s="66">
        <f>L14+L15</f>
        <v>0</v>
      </c>
      <c r="M17" s="67"/>
      <c r="N17" s="68"/>
    </row>
    <row r="18" spans="1:14" ht="6" customHeight="1" x14ac:dyDescent="0.3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</row>
    <row r="19" spans="1:14" ht="6" customHeight="1" thickBot="1" x14ac:dyDescent="0.35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</row>
    <row r="20" spans="1:14" ht="15" customHeight="1" x14ac:dyDescent="0.3">
      <c r="A20" s="48" t="s">
        <v>24</v>
      </c>
      <c r="B20" s="49"/>
      <c r="C20" s="49"/>
      <c r="D20" s="49"/>
      <c r="E20" s="49"/>
      <c r="F20" s="49"/>
      <c r="G20" s="49"/>
      <c r="H20" s="49"/>
      <c r="I20" s="36" t="s">
        <v>25</v>
      </c>
      <c r="J20" s="36"/>
      <c r="K20" s="36"/>
      <c r="L20" s="36"/>
      <c r="M20" s="36"/>
      <c r="N20" s="37"/>
    </row>
    <row r="21" spans="1:14" ht="15" customHeight="1" x14ac:dyDescent="0.3">
      <c r="A21" s="50"/>
      <c r="B21" s="51"/>
      <c r="C21" s="51"/>
      <c r="D21" s="51"/>
      <c r="E21" s="51"/>
      <c r="F21" s="51"/>
      <c r="G21" s="51"/>
      <c r="H21" s="51"/>
      <c r="I21" s="38"/>
      <c r="J21" s="38"/>
      <c r="K21" s="38"/>
      <c r="L21" s="38"/>
      <c r="M21" s="38"/>
      <c r="N21" s="39"/>
    </row>
    <row r="22" spans="1:14" ht="15" customHeight="1" x14ac:dyDescent="0.3">
      <c r="A22" s="50"/>
      <c r="B22" s="51"/>
      <c r="C22" s="51"/>
      <c r="D22" s="51"/>
      <c r="E22" s="51"/>
      <c r="F22" s="51"/>
      <c r="G22" s="51"/>
      <c r="H22" s="51"/>
      <c r="I22" s="38"/>
      <c r="J22" s="38"/>
      <c r="K22" s="38"/>
      <c r="L22" s="38"/>
      <c r="M22" s="38"/>
      <c r="N22" s="39"/>
    </row>
    <row r="23" spans="1:14" ht="15" customHeight="1" x14ac:dyDescent="0.3">
      <c r="A23" s="50"/>
      <c r="B23" s="51"/>
      <c r="C23" s="51"/>
      <c r="D23" s="51"/>
      <c r="E23" s="51"/>
      <c r="F23" s="51"/>
      <c r="G23" s="51"/>
      <c r="H23" s="51"/>
      <c r="I23" s="38"/>
      <c r="J23" s="38"/>
      <c r="K23" s="38"/>
      <c r="L23" s="38"/>
      <c r="M23" s="38"/>
      <c r="N23" s="39"/>
    </row>
    <row r="24" spans="1:14" ht="15" customHeight="1" thickBot="1" x14ac:dyDescent="0.35">
      <c r="A24" s="52"/>
      <c r="B24" s="53"/>
      <c r="C24" s="53"/>
      <c r="D24" s="53"/>
      <c r="E24" s="53"/>
      <c r="F24" s="53"/>
      <c r="G24" s="53"/>
      <c r="H24" s="53"/>
      <c r="I24" s="40"/>
      <c r="J24" s="40"/>
      <c r="K24" s="40"/>
      <c r="L24" s="40"/>
      <c r="M24" s="40"/>
      <c r="N24" s="41"/>
    </row>
  </sheetData>
  <sheetProtection algorithmName="SHA-512" hashValue="Ejedoa309L311VDP/44zNycjRCrTSdUoAS6yZMfbSUKo2efpieObq9Z/NQcVvfnuSWohA/u8FhFGD4IQtjZi7g==" saltValue="SyYCQtytt6jHjjglKeWh4w==" spinCount="100000" sheet="1" objects="1" scenarios="1"/>
  <mergeCells count="31">
    <mergeCell ref="B10:D10"/>
    <mergeCell ref="A8:B8"/>
    <mergeCell ref="L17:N17"/>
    <mergeCell ref="I17:J17"/>
    <mergeCell ref="L6:N6"/>
    <mergeCell ref="L7:N7"/>
    <mergeCell ref="L8:N8"/>
    <mergeCell ref="B13:D13"/>
    <mergeCell ref="I20:N24"/>
    <mergeCell ref="A11:N11"/>
    <mergeCell ref="B12:D12"/>
    <mergeCell ref="E17:H17"/>
    <mergeCell ref="A17:D17"/>
    <mergeCell ref="A20:H24"/>
    <mergeCell ref="L15:N15"/>
    <mergeCell ref="L14:N14"/>
    <mergeCell ref="A14:J14"/>
    <mergeCell ref="A15:J15"/>
    <mergeCell ref="A16:N16"/>
    <mergeCell ref="A18:N18"/>
    <mergeCell ref="A19:N19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</mergeCells>
  <dataValidations count="1">
    <dataValidation type="decimal" allowBlank="1" showInputMessage="1" showErrorMessage="1" errorTitle="ALERTA" error="EN ESTA CELDA SOLO ES PERMITIDO DÍGITOS NUMÉRICOS" sqref="H12:I13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0" ma:contentTypeDescription="Create a new document." ma:contentTypeScope="" ma:versionID="ceb8459c7e5c33db69e4014c723d6365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a17e356f06f71695c2504c7c8562fc8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52883D-E3FB-4C9D-81BE-6EB0AECEF9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Sonia M. Guerrero V.</cp:lastModifiedBy>
  <cp:revision/>
  <dcterms:created xsi:type="dcterms:W3CDTF">2014-12-15T12:59:31Z</dcterms:created>
  <dcterms:modified xsi:type="dcterms:W3CDTF">2023-12-22T13:12:08Z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