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bmorillo\OneDrive - Poder Judicial RD\Escritorio\2025\CM\CM-2025-029 SERVICIOS DE REFRIGERIOS Y ALMUERZOS PARA REUNIONES DE DIR. JUSTICIA INCLUSIVA, DIRIGIDO A MIPYMES\Editables\Anexos\"/>
    </mc:Choice>
  </mc:AlternateContent>
  <xr:revisionPtr revIDLastSave="0" documentId="8_{324F5E6E-BC28-4688-B810-D159781558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l="1"/>
  <c r="K12" i="5"/>
  <c r="L14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<sst xmlns="http://schemas.openxmlformats.org/spreadsheetml/2006/main" count="28" uniqueCount="28">
  <si>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</si>
  <si>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</si>
  <si>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</si>
  <si>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REFRIGERIO Y ALMUERZO PARA REUNIONES DE PROYECTOS DE LA DIRECCIÓN DE JUSTICIA INCLUSIVA, DIRIGIDO A MIPYMES</t>
  </si>
  <si>
    <t>No. Expediente:</t>
  </si>
  <si>
    <t>CM-2025-029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</si>
  <si>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</si>
  <si>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</si>
  <si>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</si>
  <si>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</si>
  <si>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</si>
  <si>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</si>
  <si>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</si>
  <si>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</si>
  <si>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</si>
  <si>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</si>
  <si>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</si>
  <si>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</si>
  <si>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</si>
  <si>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</si>
  <si>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SERVICIO DE ESTACIÓN LÍQUIDA PERMANENTE
</t>
    </r>
    <r>
      <rPr>
        <sz val="14"/>
        <color rgb="FF000000"/>
        <rFont val="Times New Roman"/>
        <family val="1"/>
      </rPr>
      <t>DEBE CONTENER AGUA EMBOTELLADA, CAFÉ, COCOA, TÉ, LECHE ENTERA, LECHE SIN LACTOSA Y LECHE DE ALMENDRAS.</t>
    </r>
    <r>
      <rPr>
        <b/>
        <sz val="14"/>
        <color rgb="FF000000"/>
        <rFont val="Times New Roman"/>
        <family val="1"/>
      </rPr>
      <t xml:space="preserve">
REFRIGERIO 
</t>
    </r>
    <r>
      <rPr>
        <sz val="14"/>
        <color rgb="FF000000"/>
        <rFont val="Times New Roman"/>
        <family val="1"/>
      </rPr>
      <t>DEBE INCLUIR TRES (3) OPCIONES SALADAS, FRUTAS Y DOS (2) OPCIONES DE JUGO NATURAL BAJO EN AZÚCAR. EMPACADO EN ENVASES BIODEGRADABLES Y EL JUGO EN BOTELLAS DE 12 ONZAS.</t>
    </r>
    <r>
      <rPr>
        <b/>
        <sz val="14"/>
        <color rgb="FF000000"/>
        <rFont val="Times New Roman"/>
        <family val="1"/>
      </rPr>
      <t xml:space="preserve">
ALMUERZO 
</t>
    </r>
    <r>
      <rPr>
        <sz val="14"/>
        <color rgb="FF000000"/>
        <rFont val="Times New Roman"/>
        <family val="1"/>
      </rPr>
      <t>DEBE INCLUIR DOS (2) TIPOS DE CARNES, UN (1) TIPO DE ARROZ, UN (1) PURÉ, UN (1) PASTELÓN, DOS (2) ENSALADAS, DOS (2) OPCIONES DE POSTRES Y DOS (2) OPCIONES DE BEBIDAS FRÍAS: REFRESCO Y JUGO NATURAL BAJO EN AZÚCAR. DEBE SERVIRSE TIPO BUFFET EN LA DIRECCIÓN INDICADA.</t>
    </r>
    <r>
      <rPr>
        <b/>
        <sz val="14"/>
        <color rgb="FF000000"/>
        <rFont val="Times New Roman"/>
        <family val="1"/>
      </rPr>
      <t xml:space="preserve">
*INCLUIR: 
-</t>
    </r>
    <r>
      <rPr>
        <sz val="14"/>
        <color rgb="FF000000"/>
        <rFont val="Times New Roman"/>
        <family val="1"/>
      </rPr>
      <t xml:space="preserve">DOS (02) MESAS RECTANGULARES PARA COLOCAR LA ESTACIÓN LÍQUIDA PERMANENTE Y EL REFRIGERIO / ALMUERZO. 
-LOS INSUMOS NECESARIOS PARA SERVIR EL ALMUERZO Y LA ESTACIÓN LÍQUIDA PERMANENTE (CUBERTERÍA, CRISTALERÍA Y SERVILLETAS). 
-DOS (02) CAMAREROS/AS PARA BRINDAR EL SERVICIO EN CADA ENCUENTRO.
</t>
    </r>
    <r>
      <rPr>
        <b/>
        <sz val="14"/>
        <color rgb="FF000000"/>
        <rFont val="Times New Roman"/>
        <family val="1"/>
      </rPr>
      <t xml:space="preserve">
MÁS DETALLES EN ESPECIFICACIONES TÉCNICAS 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</si>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</sst>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9" fontId="5" fillId="2" borderId="26" xfId="0" applyNumberFormat="1" applyFont="1" applyFill="1" applyBorder="1" applyAlignment="1" applyProtection="1">
      <alignment horizontal="center" vertical="center"/>
      <protection locked="0"/>
    </xf>
    <xf numFmtId="164" fontId="5" fillId="4" borderId="26" xfId="0" applyNumberFormat="1" applyFont="1" applyFill="1" applyBorder="1" applyAlignment="1">
      <alignment vertical="center"/>
    </xf>
    <xf numFmtId="164" fontId="5" fillId="4" borderId="27" xfId="0" applyNumberFormat="1" applyFont="1" applyFill="1" applyBorder="1" applyAlignment="1">
      <alignment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wrapText="1"/>
      <protection locked="0"/>
    </xf>
    <xf numFmtId="0" fontId="10" fillId="4" borderId="26" xfId="0" applyFont="1" applyFill="1" applyBorder="1" applyAlignment="1">
      <alignment horizontal="center" vertical="center" wrapText="1"/>
    </xf>
    <xf numFmtId="4" fontId="10" fillId="4" borderId="26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24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70" zoomScaleNormal="70" zoomScaleSheetLayoutView="100" workbookViewId="0">
      <selection activeCell="G12" sqref="G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30.7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customHeight="1" x14ac:dyDescent="0.25">
      <c r="A4" s="68" t="s">
        <v>1</v>
      </c>
      <c r="B4" s="68"/>
      <c r="C4" s="68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4" customHeight="1" x14ac:dyDescent="0.25">
      <c r="A6" s="63" t="s">
        <v>2</v>
      </c>
      <c r="B6" s="64"/>
      <c r="C6" s="58" t="s">
        <v>3</v>
      </c>
      <c r="D6" s="59"/>
      <c r="E6" s="59"/>
      <c r="F6" s="59"/>
      <c r="G6" s="59"/>
      <c r="H6" s="60"/>
      <c r="I6" s="64" t="s">
        <v>4</v>
      </c>
      <c r="J6" s="64"/>
      <c r="K6" s="3"/>
      <c r="L6" s="70" t="s">
        <v>5</v>
      </c>
      <c r="M6" s="70"/>
      <c r="N6" s="71"/>
    </row>
    <row r="7" spans="1:14" ht="45" customHeight="1" x14ac:dyDescent="0.25">
      <c r="A7" s="67" t="s">
        <v>6</v>
      </c>
      <c r="B7" s="65"/>
      <c r="C7" s="61"/>
      <c r="D7" s="61"/>
      <c r="E7" s="61"/>
      <c r="F7" s="61"/>
      <c r="G7" s="61"/>
      <c r="H7" s="61"/>
      <c r="I7" s="65" t="s">
        <v>7</v>
      </c>
      <c r="J7" s="65"/>
      <c r="K7" s="4"/>
      <c r="L7" s="72"/>
      <c r="M7" s="72"/>
      <c r="N7" s="73"/>
    </row>
    <row r="8" spans="1:14" ht="45" customHeight="1" x14ac:dyDescent="0.25">
      <c r="A8" s="69" t="s">
        <v>8</v>
      </c>
      <c r="B8" s="66"/>
      <c r="C8" s="62"/>
      <c r="D8" s="62"/>
      <c r="E8" s="62"/>
      <c r="F8" s="62"/>
      <c r="G8" s="62"/>
      <c r="H8" s="62"/>
      <c r="I8" s="66" t="s">
        <v>9</v>
      </c>
      <c r="J8" s="66"/>
      <c r="K8" s="5"/>
      <c r="L8" s="62"/>
      <c r="M8" s="62"/>
      <c r="N8" s="74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56" t="s">
        <v>11</v>
      </c>
      <c r="C10" s="56"/>
      <c r="D10" s="56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409.5" customHeight="1" x14ac:dyDescent="0.3">
      <c r="A12" s="18">
        <v>1</v>
      </c>
      <c r="B12" s="54" t="s">
        <v>20</v>
      </c>
      <c r="C12" s="55"/>
      <c r="D12" s="55"/>
      <c r="E12" s="19"/>
      <c r="F12" s="20" t="s">
        <v>21</v>
      </c>
      <c r="G12" s="21">
        <v>150</v>
      </c>
      <c r="H12" s="22"/>
      <c r="I12" s="12">
        <v>0.18</v>
      </c>
      <c r="J12" s="13">
        <f>H12*I12</f>
        <v>0</v>
      </c>
      <c r="K12" s="13">
        <f>J12*G12</f>
        <v>0</v>
      </c>
      <c r="L12" s="13">
        <f>H12+J12</f>
        <v>0</v>
      </c>
      <c r="M12" s="13">
        <f>G12*H12</f>
        <v>0</v>
      </c>
      <c r="N12" s="14">
        <f>G12*L12</f>
        <v>0</v>
      </c>
    </row>
    <row r="13" spans="1:14" ht="45" customHeight="1" x14ac:dyDescent="0.25">
      <c r="A13" s="43" t="s">
        <v>22</v>
      </c>
      <c r="B13" s="44"/>
      <c r="C13" s="44"/>
      <c r="D13" s="44"/>
      <c r="E13" s="44"/>
      <c r="F13" s="44"/>
      <c r="G13" s="44"/>
      <c r="H13" s="44"/>
      <c r="I13" s="44"/>
      <c r="J13" s="44"/>
      <c r="K13" s="15"/>
      <c r="L13" s="41">
        <f>SUM(M12:M12)</f>
        <v>0</v>
      </c>
      <c r="M13" s="41"/>
      <c r="N13" s="42"/>
    </row>
    <row r="14" spans="1:14" ht="42" customHeight="1" x14ac:dyDescent="0.25">
      <c r="A14" s="45" t="s">
        <v>23</v>
      </c>
      <c r="B14" s="46"/>
      <c r="C14" s="46"/>
      <c r="D14" s="46"/>
      <c r="E14" s="46"/>
      <c r="F14" s="46"/>
      <c r="G14" s="46"/>
      <c r="H14" s="46"/>
      <c r="I14" s="46"/>
      <c r="J14" s="46"/>
      <c r="K14" s="16"/>
      <c r="L14" s="39">
        <f>SUM(K12:K12)</f>
        <v>0</v>
      </c>
      <c r="M14" s="39"/>
      <c r="N14" s="40"/>
    </row>
    <row r="15" spans="1:14" ht="42.75" customHeigh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ht="57.75" customHeight="1" x14ac:dyDescent="0.25">
      <c r="A16" s="31" t="s">
        <v>24</v>
      </c>
      <c r="B16" s="32"/>
      <c r="C16" s="32"/>
      <c r="D16" s="32"/>
      <c r="E16" s="30"/>
      <c r="F16" s="30"/>
      <c r="G16" s="30"/>
      <c r="H16" s="30"/>
      <c r="I16" s="52" t="s">
        <v>25</v>
      </c>
      <c r="J16" s="53"/>
      <c r="K16" s="17"/>
      <c r="L16" s="49">
        <f>L13+L14</f>
        <v>0</v>
      </c>
      <c r="M16" s="50"/>
      <c r="N16" s="51"/>
    </row>
    <row r="17" spans="1:14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5.75" thickBot="1" x14ac:dyDescent="0.3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x14ac:dyDescent="0.25">
      <c r="A19" s="33" t="s">
        <v>26</v>
      </c>
      <c r="B19" s="34"/>
      <c r="C19" s="34"/>
      <c r="D19" s="34"/>
      <c r="E19" s="34"/>
      <c r="F19" s="34"/>
      <c r="G19" s="34"/>
      <c r="H19" s="34"/>
      <c r="I19" s="23" t="s">
        <v>27</v>
      </c>
      <c r="J19" s="23"/>
      <c r="K19" s="23"/>
      <c r="L19" s="23"/>
      <c r="M19" s="23"/>
      <c r="N19" s="24"/>
    </row>
    <row r="20" spans="1:14" x14ac:dyDescent="0.25">
      <c r="A20" s="35"/>
      <c r="B20" s="36"/>
      <c r="C20" s="36"/>
      <c r="D20" s="36"/>
      <c r="E20" s="36"/>
      <c r="F20" s="36"/>
      <c r="G20" s="36"/>
      <c r="H20" s="36"/>
      <c r="I20" s="25"/>
      <c r="J20" s="25"/>
      <c r="K20" s="25"/>
      <c r="L20" s="25"/>
      <c r="M20" s="25"/>
      <c r="N20" s="26"/>
    </row>
    <row r="21" spans="1:14" x14ac:dyDescent="0.25">
      <c r="A21" s="35"/>
      <c r="B21" s="36"/>
      <c r="C21" s="36"/>
      <c r="D21" s="36"/>
      <c r="E21" s="36"/>
      <c r="F21" s="36"/>
      <c r="G21" s="36"/>
      <c r="H21" s="36"/>
      <c r="I21" s="25"/>
      <c r="J21" s="25"/>
      <c r="K21" s="25"/>
      <c r="L21" s="25"/>
      <c r="M21" s="25"/>
      <c r="N21" s="26"/>
    </row>
    <row r="22" spans="1:14" x14ac:dyDescent="0.25">
      <c r="A22" s="35"/>
      <c r="B22" s="36"/>
      <c r="C22" s="36"/>
      <c r="D22" s="36"/>
      <c r="E22" s="36"/>
      <c r="F22" s="36"/>
      <c r="G22" s="36"/>
      <c r="H22" s="36"/>
      <c r="I22" s="25"/>
      <c r="J22" s="25"/>
      <c r="K22" s="25"/>
      <c r="L22" s="25"/>
      <c r="M22" s="25"/>
      <c r="N22" s="26"/>
    </row>
    <row r="23" spans="1:14" ht="15.75" thickBot="1" x14ac:dyDescent="0.3">
      <c r="A23" s="37"/>
      <c r="B23" s="38"/>
      <c r="C23" s="38"/>
      <c r="D23" s="38"/>
      <c r="E23" s="38"/>
      <c r="F23" s="38"/>
      <c r="G23" s="38"/>
      <c r="H23" s="38"/>
      <c r="I23" s="27"/>
      <c r="J23" s="27"/>
      <c r="K23" s="27"/>
      <c r="L23" s="27"/>
      <c r="M23" s="27"/>
      <c r="N23" s="28"/>
    </row>
    <row r="37" spans="7:7" x14ac:dyDescent="0.25">
      <c r="G37" s="11"/>
    </row>
  </sheetData>
  <sheetProtection sheet="1" objects="1" scenarios="1"/>
  <mergeCells count="30"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2:D12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C1FE217F-FDB9-4275-A038-AE87BDA15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2025-02-18T19:17:23Z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