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bmorillo_poderjudicial_gob_do/Documents/Escritorio/2025/CM/CM-2025-107 CONT. AGENCIA DE CREATIVIDAD PARA DISEÑO GRÁFICO/Editables/Anexos/"/>
    </mc:Choice>
  </mc:AlternateContent>
  <xr:revisionPtr revIDLastSave="0" documentId="8_{CDAF6F84-5018-4D5D-97E7-A03BFC1AF9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5" l="1"/>
  <c r="J13" i="5"/>
  <c r="M12" i="5"/>
  <c r="J12" i="5"/>
  <c r="L12" i="5" s="1"/>
  <c r="N12" i="5" s="1"/>
  <c r="J14" i="5"/>
  <c r="L14" i="5" s="1"/>
  <c r="N14" i="5" s="1"/>
  <c r="M14" i="5"/>
  <c r="L15" i="5" l="1"/>
  <c r="L13" i="5"/>
  <c r="N13" i="5" s="1"/>
  <c r="K13" i="5"/>
  <c r="K12" i="5"/>
  <c r="K14" i="5"/>
  <c r="L16" i="5" l="1"/>
  <c r="L18" i="5" s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<sst xmlns="http://schemas.openxmlformats.org/spreadsheetml/2006/main" count="32" uniqueCount="30">
  <si>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</si>
  <si>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</si>
  <si>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</si>
  <si>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CONTRATACIÓN DE AGENCIA DE CREATIVIDAD PARA DISEÑO GRÁFICO DEL PODER JUDICIAL</t>
  </si>
  <si>
    <t>No. Expediente:</t>
  </si>
  <si>
    <t>CM-2025-107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</si>
  <si>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</si>
  <si>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</si>
  <si>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</si>
  <si>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</si>
  <si>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</si>
  <si>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</si>
  <si>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</si>
  <si>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</si>
  <si>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</si>
  <si>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</si>
  <si>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</si>
  <si>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</si>
  <si>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</si>
  <si>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</si>
  <si>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DISEÑO DE ARTES
</t>
    </r>
    <r>
      <rPr>
        <sz val="14"/>
        <color rgb="FF000000"/>
        <rFont val="Times New Roman"/>
      </rPr>
      <t>MENSUALMENTE, 50 ARTES PARA COMUNICAR A TRAVÉS DE LOS DIVERSOS CANALES DE COMUNICACIÓN INSTITUCIONAL QUE CUMPLAN CON LOS ESTÁNDARES Y REQUERIMIENTOS PARA LOS FINES Y PROPÓSITOS DE LA INSTITUCIÓN.
LA CONCEPTUALIZACIÓN Y CREATIVIDAD DE ESTOS CONTENIDOS DEBE SER TRABAJADO POR LA AGENCIA, BAJO LOS LINEAMIENTOS INSTITUCIONALES INDICADOS. 
TOMAR EN CUENTA LAS ADAPTACIONES QUE SE REQUIEREN DE LOS ARTES PARA LOS DIVERSOS CANALES: TWITTER/FB/IG/LINKEDIN/COMUNICACIÓN INTERNA/ IMPRESIÓN.</t>
    </r>
  </si>
  <si>
    <t>SERVICIO</t>
  </si>
  <si>
    <r>
      <rPr>
        <b/>
        <sz val="14"/>
        <color rgb="FF000000"/>
        <rFont val="Times New Roman"/>
        <family val="1"/>
      </rPr>
      <t xml:space="preserve">DISEÑO Y DIAGRAMACIÓN DE DOCUMENTOS </t>
    </r>
    <r>
      <rPr>
        <sz val="14"/>
        <color rgb="FF000000"/>
        <rFont val="Times New Roman"/>
      </rPr>
      <t xml:space="preserve">
DISEÑO Y DIAGRAMACIÓN DE DOCUMENTOS INSTITUCIONALES. LOS DOCUMENTOS DEBEN SER ENTREGADOS EN FORMATO DIGITAL Y FORMATO LISTO PARA IMPRENTA.</t>
    </r>
  </si>
  <si>
    <r>
      <rPr>
        <b/>
        <sz val="14"/>
        <color rgb="FF000000"/>
        <rFont val="Times New Roman"/>
        <family val="1"/>
      </rPr>
      <t>ELABORACIÓN DE INFORME MENSUAL</t>
    </r>
    <r>
      <rPr>
        <sz val="14"/>
        <color rgb="FF000000"/>
        <rFont val="Times New Roman"/>
        <family val="1"/>
      </rPr>
      <t xml:space="preserve">
ELABORACIÓN DE UN INFORME MENSUAL QUE PLASME TODOS LOS ARTES Y DIAGRAMACIONES REALIZADAS DURANTE DICHO MES.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</si>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</sst>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</font>
    <font>
      <b/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4" borderId="16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 applyProtection="1">
      <alignment vertical="center"/>
      <protection locked="0"/>
    </xf>
    <xf numFmtId="9" fontId="5" fillId="2" borderId="18" xfId="0" applyNumberFormat="1" applyFont="1" applyFill="1" applyBorder="1" applyAlignment="1" applyProtection="1">
      <alignment horizontal="center" vertical="center"/>
      <protection locked="0"/>
    </xf>
    <xf numFmtId="164" fontId="5" fillId="4" borderId="18" xfId="0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 applyProtection="1">
      <alignment vertical="center"/>
      <protection locked="0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vertical="center"/>
    </xf>
    <xf numFmtId="164" fontId="5" fillId="4" borderId="20" xfId="0" applyNumberFormat="1" applyFont="1" applyFill="1" applyBorder="1" applyAlignment="1">
      <alignment vertical="center"/>
    </xf>
    <xf numFmtId="164" fontId="5" fillId="4" borderId="21" xfId="0" applyNumberFormat="1" applyFont="1" applyFill="1" applyBorder="1" applyAlignment="1">
      <alignment vertical="center"/>
    </xf>
    <xf numFmtId="0" fontId="11" fillId="4" borderId="8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11" fillId="4" borderId="32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33" xfId="0" applyNumberFormat="1" applyFont="1" applyFill="1" applyBorder="1" applyAlignment="1">
      <alignment horizontal="center" vertical="center"/>
    </xf>
    <xf numFmtId="164" fontId="11" fillId="4" borderId="34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topLeftCell="A12" zoomScale="70" zoomScaleNormal="70" zoomScaleSheetLayoutView="100" workbookViewId="0">
      <selection activeCell="L6" sqref="L6:N6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2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30.75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8.75" customHeight="1" x14ac:dyDescent="0.25">
      <c r="A4" s="84" t="s">
        <v>1</v>
      </c>
      <c r="B4" s="84"/>
      <c r="C4" s="8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4" customHeight="1" x14ac:dyDescent="0.25">
      <c r="A6" s="79" t="s">
        <v>2</v>
      </c>
      <c r="B6" s="80"/>
      <c r="C6" s="74" t="s">
        <v>3</v>
      </c>
      <c r="D6" s="75"/>
      <c r="E6" s="75"/>
      <c r="F6" s="75"/>
      <c r="G6" s="75"/>
      <c r="H6" s="76"/>
      <c r="I6" s="80" t="s">
        <v>4</v>
      </c>
      <c r="J6" s="80"/>
      <c r="K6" s="3"/>
      <c r="L6" s="86" t="s">
        <v>5</v>
      </c>
      <c r="M6" s="86"/>
      <c r="N6" s="87"/>
    </row>
    <row r="7" spans="1:14" ht="45" customHeight="1" x14ac:dyDescent="0.25">
      <c r="A7" s="83" t="s">
        <v>6</v>
      </c>
      <c r="B7" s="81"/>
      <c r="C7" s="77"/>
      <c r="D7" s="77"/>
      <c r="E7" s="77"/>
      <c r="F7" s="77"/>
      <c r="G7" s="77"/>
      <c r="H7" s="77"/>
      <c r="I7" s="81" t="s">
        <v>7</v>
      </c>
      <c r="J7" s="81"/>
      <c r="K7" s="4"/>
      <c r="L7" s="88"/>
      <c r="M7" s="88"/>
      <c r="N7" s="89"/>
    </row>
    <row r="8" spans="1:14" ht="45" customHeight="1" x14ac:dyDescent="0.25">
      <c r="A8" s="85" t="s">
        <v>8</v>
      </c>
      <c r="B8" s="82"/>
      <c r="C8" s="78"/>
      <c r="D8" s="78"/>
      <c r="E8" s="78"/>
      <c r="F8" s="78"/>
      <c r="G8" s="78"/>
      <c r="H8" s="78"/>
      <c r="I8" s="82" t="s">
        <v>9</v>
      </c>
      <c r="J8" s="82"/>
      <c r="K8" s="5"/>
      <c r="L8" s="78"/>
      <c r="M8" s="78"/>
      <c r="N8" s="90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72" t="s">
        <v>11</v>
      </c>
      <c r="C10" s="72"/>
      <c r="D10" s="72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1:14" ht="186.75" customHeight="1" x14ac:dyDescent="0.25">
      <c r="A12" s="24">
        <v>1</v>
      </c>
      <c r="B12" s="70" t="s">
        <v>20</v>
      </c>
      <c r="C12" s="71"/>
      <c r="D12" s="71"/>
      <c r="E12" s="30"/>
      <c r="F12" s="17" t="s">
        <v>21</v>
      </c>
      <c r="G12" s="28">
        <v>8</v>
      </c>
      <c r="H12" s="18"/>
      <c r="I12" s="19">
        <v>0.18</v>
      </c>
      <c r="J12" s="20">
        <f>H12*I12</f>
        <v>0</v>
      </c>
      <c r="K12" s="20">
        <f>J12*G12</f>
        <v>0</v>
      </c>
      <c r="L12" s="20">
        <f>H12+J12</f>
        <v>0</v>
      </c>
      <c r="M12" s="20">
        <f>G12*H12</f>
        <v>0</v>
      </c>
      <c r="N12" s="21">
        <f>G12*L12</f>
        <v>0</v>
      </c>
    </row>
    <row r="13" spans="1:14" ht="93.75" customHeight="1" x14ac:dyDescent="0.25">
      <c r="A13" s="24">
        <v>2</v>
      </c>
      <c r="B13" s="33" t="s">
        <v>22</v>
      </c>
      <c r="C13" s="34"/>
      <c r="D13" s="34"/>
      <c r="E13" s="31"/>
      <c r="F13" s="13" t="s">
        <v>21</v>
      </c>
      <c r="G13" s="29">
        <v>10</v>
      </c>
      <c r="H13" s="14"/>
      <c r="I13" s="15">
        <v>0.18</v>
      </c>
      <c r="J13" s="16">
        <f>H13*I13</f>
        <v>0</v>
      </c>
      <c r="K13" s="16">
        <f>J13*G13</f>
        <v>0</v>
      </c>
      <c r="L13" s="16">
        <f>H13+J13</f>
        <v>0</v>
      </c>
      <c r="M13" s="16">
        <f>G13*H13</f>
        <v>0</v>
      </c>
      <c r="N13" s="22">
        <f>G13*L13</f>
        <v>0</v>
      </c>
    </row>
    <row r="14" spans="1:14" ht="89.25" customHeight="1" x14ac:dyDescent="0.25">
      <c r="A14" s="24">
        <v>3</v>
      </c>
      <c r="B14" s="33" t="s">
        <v>23</v>
      </c>
      <c r="C14" s="34"/>
      <c r="D14" s="34"/>
      <c r="E14" s="31"/>
      <c r="F14" s="25" t="s">
        <v>21</v>
      </c>
      <c r="G14" s="27">
        <v>8</v>
      </c>
      <c r="H14" s="26"/>
      <c r="I14" s="15">
        <v>0.18</v>
      </c>
      <c r="J14" s="16">
        <f>H14*I14</f>
        <v>0</v>
      </c>
      <c r="K14" s="16">
        <f>J14*G14</f>
        <v>0</v>
      </c>
      <c r="L14" s="16">
        <f>H14+J14</f>
        <v>0</v>
      </c>
      <c r="M14" s="16">
        <f>G14*H14</f>
        <v>0</v>
      </c>
      <c r="N14" s="22">
        <f>G14*L14</f>
        <v>0</v>
      </c>
    </row>
    <row r="15" spans="1:14" ht="45" customHeight="1" x14ac:dyDescent="0.25">
      <c r="A15" s="59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12"/>
      <c r="L15" s="57">
        <f>SUM(M12:M14)</f>
        <v>0</v>
      </c>
      <c r="M15" s="57"/>
      <c r="N15" s="58"/>
    </row>
    <row r="16" spans="1:14" ht="42" customHeight="1" x14ac:dyDescent="0.25">
      <c r="A16" s="61" t="s">
        <v>25</v>
      </c>
      <c r="B16" s="62"/>
      <c r="C16" s="62"/>
      <c r="D16" s="62"/>
      <c r="E16" s="62"/>
      <c r="F16" s="62"/>
      <c r="G16" s="62"/>
      <c r="H16" s="62"/>
      <c r="I16" s="62"/>
      <c r="J16" s="62"/>
      <c r="K16" s="23"/>
      <c r="L16" s="55">
        <f>SUM(K12:K14)</f>
        <v>0</v>
      </c>
      <c r="M16" s="55"/>
      <c r="N16" s="56"/>
    </row>
    <row r="17" spans="1:14" ht="20.2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57.75" customHeight="1" x14ac:dyDescent="0.25">
      <c r="A18" s="47" t="s">
        <v>26</v>
      </c>
      <c r="B18" s="48"/>
      <c r="C18" s="48"/>
      <c r="D18" s="48"/>
      <c r="E18" s="44"/>
      <c r="F18" s="45"/>
      <c r="G18" s="45"/>
      <c r="H18" s="46"/>
      <c r="I18" s="68" t="s">
        <v>27</v>
      </c>
      <c r="J18" s="69"/>
      <c r="K18" s="32"/>
      <c r="L18" s="65">
        <f>L15+L16</f>
        <v>0</v>
      </c>
      <c r="M18" s="66"/>
      <c r="N18" s="67"/>
    </row>
    <row r="19" spans="1:14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ht="15.75" thickBo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x14ac:dyDescent="0.25">
      <c r="A21" s="49" t="s">
        <v>28</v>
      </c>
      <c r="B21" s="50"/>
      <c r="C21" s="50"/>
      <c r="D21" s="50"/>
      <c r="E21" s="50"/>
      <c r="F21" s="50"/>
      <c r="G21" s="50"/>
      <c r="H21" s="50"/>
      <c r="I21" s="35" t="s">
        <v>29</v>
      </c>
      <c r="J21" s="35"/>
      <c r="K21" s="35"/>
      <c r="L21" s="35"/>
      <c r="M21" s="35"/>
      <c r="N21" s="36"/>
    </row>
    <row r="22" spans="1:14" x14ac:dyDescent="0.25">
      <c r="A22" s="51"/>
      <c r="B22" s="52"/>
      <c r="C22" s="52"/>
      <c r="D22" s="52"/>
      <c r="E22" s="52"/>
      <c r="F22" s="52"/>
      <c r="G22" s="52"/>
      <c r="H22" s="52"/>
      <c r="I22" s="37"/>
      <c r="J22" s="37"/>
      <c r="K22" s="37"/>
      <c r="L22" s="37"/>
      <c r="M22" s="37"/>
      <c r="N22" s="38"/>
    </row>
    <row r="23" spans="1:14" x14ac:dyDescent="0.25">
      <c r="A23" s="51"/>
      <c r="B23" s="52"/>
      <c r="C23" s="52"/>
      <c r="D23" s="52"/>
      <c r="E23" s="52"/>
      <c r="F23" s="52"/>
      <c r="G23" s="52"/>
      <c r="H23" s="52"/>
      <c r="I23" s="37"/>
      <c r="J23" s="37"/>
      <c r="K23" s="37"/>
      <c r="L23" s="37"/>
      <c r="M23" s="37"/>
      <c r="N23" s="38"/>
    </row>
    <row r="24" spans="1:14" x14ac:dyDescent="0.25">
      <c r="A24" s="51"/>
      <c r="B24" s="52"/>
      <c r="C24" s="52"/>
      <c r="D24" s="52"/>
      <c r="E24" s="52"/>
      <c r="F24" s="52"/>
      <c r="G24" s="52"/>
      <c r="H24" s="52"/>
      <c r="I24" s="37"/>
      <c r="J24" s="37"/>
      <c r="K24" s="37"/>
      <c r="L24" s="37"/>
      <c r="M24" s="37"/>
      <c r="N24" s="38"/>
    </row>
    <row r="25" spans="1:14" ht="15.75" thickBot="1" x14ac:dyDescent="0.3">
      <c r="A25" s="53"/>
      <c r="B25" s="54"/>
      <c r="C25" s="54"/>
      <c r="D25" s="54"/>
      <c r="E25" s="54"/>
      <c r="F25" s="54"/>
      <c r="G25" s="54"/>
      <c r="H25" s="54"/>
      <c r="I25" s="39"/>
      <c r="J25" s="39"/>
      <c r="K25" s="39"/>
      <c r="L25" s="39"/>
      <c r="M25" s="39"/>
      <c r="N25" s="40"/>
    </row>
    <row r="39" spans="7:7" x14ac:dyDescent="0.25">
      <c r="G39" s="11"/>
    </row>
  </sheetData>
  <sheetProtection sheet="1" objects="1" scenarios="1"/>
  <mergeCells count="32">
    <mergeCell ref="B12:D12"/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3:D13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  <mergeCell ref="B14:D14"/>
  </mergeCells>
  <dataValidations count="1">
    <dataValidation type="decimal" allowBlank="1" showInputMessage="1" showErrorMessage="1" errorTitle="ALERTA" error="EN ESTA CELDA SOLO ES PERMITIDO DÍGITOS NUMÉRICOS" sqref="I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20f11722fe1a84d1925c4c1a9ce84658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d1d602ce4393c9539f2c6fcf928280f3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  <xsd:enumeration value="Rescindi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859F548C-CDF9-4E46-A606-EDFD425F5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Bianca M. Morillo C.</cp:lastModifiedBy>
  <cp:revision/>
  <dcterms:created xsi:type="dcterms:W3CDTF">2014-12-15T12:59:31Z</dcterms:created>
  <dcterms:modified xsi:type="dcterms:W3CDTF">2025-06-18T18:35:43Z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