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mc:AlternateContent xmlns:mc="http://schemas.openxmlformats.org/markup-compatibility/2006">
    <mc:Choice Requires="x15">
      <x15ac:absPath xmlns:x15ac="http://schemas.microsoft.com/office/spreadsheetml/2010/11/ac" url="C:\Users\Rpedie\Desktop\En proceso\CM-2025-XXX CONTRATACIÓN  SERVICIOS ALIMENTACIÓN PARA CIERRE DE ACTIVIDAD FORMATIVA PROYECTO CIUDAD JUDICIAL, DIRIGIDO A MIPYMES\Editables\Anexos\"/>
    </mc:Choice>
  </mc:AlternateContent>
  <xr:revisionPtr revIDLastSave="9" documentId="13_ncr:1_{424B39CF-4F58-4D9D-80C6-B889D8414DBF}" xr6:coauthVersionLast="47" xr6:coauthVersionMax="47" xr10:uidLastSave="{61F75E65-A5BB-436E-8E5E-1F2139899290}"/>
  <bookViews>
    <workbookView xWindow="1035" yWindow="1155" windowWidth="27075" windowHeight="1179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5" l="1"/>
  <c r="K13" i="5"/>
  <c r="M13" i="5"/>
  <c r="L14" i="5" l="1"/>
  <c r="N14" i="5"/>
  <c r="O13" i="5"/>
  <c r="N13" i="5"/>
  <c r="L13" i="5" l="1"/>
  <c r="M16" i="5" s="1"/>
  <c r="M18" i="5" l="1"/>
</calcChain>
</file>

<file path=xl/sharedStrings.xml><?xml version="1.0" encoding="utf-8"?>
<sst xmlns="http://schemas.openxmlformats.org/spreadsheetml/2006/main" count="31" uniqueCount="31">
  <si>
    <t>OFERTA ECONÓMICA</t>
  </si>
  <si>
    <t>SNCC.F.033-OFERTA ECONÓMICA</t>
  </si>
  <si>
    <t>Título del Proceso:</t>
  </si>
  <si>
    <t>CONTRATACIÓN DE SERVICIOS DE ALIMENTACIÓN PARA CIERRE DE ACTIVIDAD FORMATIVA DENTRO DEL MARCO DE LA IMPLEMENTACIÓN DEL PROYECTO CIUDAD JUDICIAL, DIRIGIDO A MIPYMES</t>
  </si>
  <si>
    <t>No. Expediente:</t>
  </si>
  <si>
    <t>CM-2025-160</t>
  </si>
  <si>
    <t>Nombre del Oferente:</t>
  </si>
  <si>
    <t>RNC/Cédula:</t>
  </si>
  <si>
    <t>Fecha:</t>
  </si>
  <si>
    <t>RPE:</t>
  </si>
  <si>
    <t>Lote Único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</si>
  <si>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</si>
  <si>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</si>
  <si>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</si>
  <si>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</si>
  <si>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</si>
  <si>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</si>
  <si>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</si>
  <si>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</si>
  <si>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</si>
  <si>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</si>
  <si>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I</t>
  </si>
  <si>
    <r>
      <rPr>
        <sz val="14"/>
        <color rgb="FF000000"/>
        <rFont val="Times New Roman"/>
      </rPr>
      <t xml:space="preserve">REFRIGERIO PARA 600 PERSONAS CON 4 OPCIONES DE VARIEDADES SALADAS, 1 POSTRE Y 1 JUGO NATURAL DE 8OZ.
</t>
    </r>
    <r>
      <rPr>
        <b/>
        <sz val="14"/>
        <color rgb="FF000000"/>
        <rFont val="Times New Roman"/>
      </rPr>
      <t xml:space="preserve">CANTIDAD DE ACIVIDADES: 4
</t>
    </r>
    <r>
      <rPr>
        <sz val="14"/>
        <color rgb="FF000000"/>
        <rFont val="Times New Roman"/>
      </rPr>
      <t xml:space="preserve">                                                                                                                                                                           MÁS DETALLES EN ESPECIFICACIONES TÉCNICAS </t>
    </r>
  </si>
  <si>
    <t>SERVICIO</t>
  </si>
  <si>
    <r>
      <rPr>
        <sz val="14"/>
        <color rgb="FF000000"/>
        <rFont val="Times New Roman"/>
      </rPr>
      <t>ESTACIONES LÍQUIDAS PARA 600 PERSONAS: AGUA (FRÍA, A TEMPERATURA Y CALIENTE), CAFÉ, TÉ, AZÚCAR CREMA, AZÚCAR BLANCA, EDULCORANTE, CREMORA, LECHE DESCREMADA, LECHE SIN LACTOSA, LECHE DE ALMENDRA Y COCOA, COLOCADAS DENTRO DEL SALÓN DE CONFERENCIA EN (3) MESAS CORRIDAS.
C</t>
    </r>
    <r>
      <rPr>
        <b/>
        <sz val="14"/>
        <color rgb="FF000000"/>
        <rFont val="Times New Roman"/>
      </rPr>
      <t xml:space="preserve">ANTIDAD DE ACTIUVIDADES: 4
</t>
    </r>
    <r>
      <rPr>
        <sz val="14"/>
        <color rgb="FF000000"/>
        <rFont val="Times New Roman"/>
      </rPr>
      <t xml:space="preserve">                                                                                                                                                                                  MÁS DETALLES EN ESPECIFICACIONES TÉCNICAS </t>
    </r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</si>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</sst>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3B383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</font>
    <font>
      <b/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0" fillId="0" borderId="0" xfId="0" applyNumberFormat="1"/>
    <xf numFmtId="164" fontId="5" fillId="4" borderId="17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vertical="center"/>
    </xf>
    <xf numFmtId="0" fontId="11" fillId="4" borderId="21" xfId="0" applyFont="1" applyFill="1" applyBorder="1" applyAlignment="1">
      <alignment horizontal="right" vertical="center"/>
    </xf>
    <xf numFmtId="0" fontId="5" fillId="4" borderId="17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right" vertical="center"/>
    </xf>
    <xf numFmtId="0" fontId="11" fillId="4" borderId="30" xfId="0" applyFont="1" applyFill="1" applyBorder="1" applyAlignment="1">
      <alignment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9" fillId="4" borderId="2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18" xfId="0" applyFont="1" applyBorder="1" applyAlignment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20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5" fillId="4" borderId="26" xfId="0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horizontal="center" vertical="center"/>
    </xf>
    <xf numFmtId="164" fontId="5" fillId="4" borderId="24" xfId="0" applyNumberFormat="1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right" vertical="center"/>
    </xf>
    <xf numFmtId="0" fontId="11" fillId="4" borderId="26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31" xfId="0" applyNumberFormat="1" applyFont="1" applyFill="1" applyBorder="1" applyAlignment="1">
      <alignment horizontal="center" vertical="center"/>
    </xf>
    <xf numFmtId="164" fontId="11" fillId="4" borderId="32" xfId="0" applyNumberFormat="1" applyFont="1" applyFill="1" applyBorder="1" applyAlignment="1">
      <alignment horizontal="center" vertical="center"/>
    </xf>
    <xf numFmtId="164" fontId="11" fillId="4" borderId="33" xfId="0" applyNumberFormat="1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64" fontId="5" fillId="4" borderId="34" xfId="0" applyNumberFormat="1" applyFont="1" applyFill="1" applyBorder="1" applyAlignment="1">
      <alignment horizontal="center" vertical="center"/>
    </xf>
    <xf numFmtId="164" fontId="5" fillId="4" borderId="35" xfId="0" applyNumberFormat="1" applyFont="1" applyFill="1" applyBorder="1" applyAlignment="1">
      <alignment horizontal="center" vertical="center"/>
    </xf>
    <xf numFmtId="164" fontId="5" fillId="4" borderId="36" xfId="0" applyNumberFormat="1" applyFont="1" applyFill="1" applyBorder="1" applyAlignment="1">
      <alignment horizontal="center" vertical="center"/>
    </xf>
    <xf numFmtId="164" fontId="5" fillId="4" borderId="37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4" fontId="10" fillId="4" borderId="34" xfId="0" applyNumberFormat="1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horizontal="center" vertical="center" wrapText="1"/>
    </xf>
    <xf numFmtId="164" fontId="5" fillId="2" borderId="34" xfId="0" applyNumberFormat="1" applyFont="1" applyFill="1" applyBorder="1" applyAlignment="1" applyProtection="1">
      <alignment horizontal="center" vertical="center"/>
      <protection locked="0"/>
    </xf>
    <xf numFmtId="164" fontId="5" fillId="2" borderId="35" xfId="0" applyNumberFormat="1" applyFont="1" applyFill="1" applyBorder="1" applyAlignment="1" applyProtection="1">
      <alignment horizontal="center" vertical="center"/>
      <protection locked="0"/>
    </xf>
    <xf numFmtId="9" fontId="5" fillId="2" borderId="34" xfId="0" applyNumberFormat="1" applyFont="1" applyFill="1" applyBorder="1" applyAlignment="1" applyProtection="1">
      <alignment horizontal="center" vertical="center"/>
      <protection locked="0"/>
    </xf>
    <xf numFmtId="9" fontId="5" fillId="2" borderId="35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2</xdr:col>
      <xdr:colOff>1735365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topLeftCell="C13" zoomScale="70" zoomScaleNormal="70" zoomScaleSheetLayoutView="100" workbookViewId="0">
      <selection activeCell="M16" sqref="M16:O16"/>
    </sheetView>
  </sheetViews>
  <sheetFormatPr defaultColWidth="11.42578125" defaultRowHeight="15"/>
  <cols>
    <col min="1" max="2" width="9.7109375" customWidth="1"/>
    <col min="3" max="3" width="45.42578125" customWidth="1"/>
    <col min="4" max="4" width="12.7109375" customWidth="1"/>
    <col min="5" max="5" width="51.5703125" customWidth="1"/>
    <col min="6" max="6" width="41.7109375" customWidth="1"/>
    <col min="7" max="7" width="17.28515625" customWidth="1"/>
    <col min="8" max="8" width="14" customWidth="1"/>
    <col min="9" max="9" width="25.7109375" customWidth="1"/>
    <col min="10" max="10" width="9.5703125" customWidth="1"/>
    <col min="11" max="11" width="25.7109375" customWidth="1"/>
    <col min="12" max="12" width="25.7109375" hidden="1" customWidth="1"/>
    <col min="13" max="13" width="25.7109375" customWidth="1"/>
    <col min="14" max="14" width="25.7109375" hidden="1" customWidth="1"/>
    <col min="15" max="15" width="25.7109375" customWidth="1"/>
    <col min="16" max="16" width="6" customWidth="1"/>
  </cols>
  <sheetData>
    <row r="1" spans="1:15" ht="45" customHeight="1"/>
    <row r="2" spans="1:15" ht="18.95" customHeight="1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30.7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8.75" customHeight="1">
      <c r="A4" s="77" t="s">
        <v>1</v>
      </c>
      <c r="B4" s="77"/>
      <c r="C4" s="77"/>
      <c r="D4" s="77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4" customHeight="1">
      <c r="A6" s="70" t="s">
        <v>2</v>
      </c>
      <c r="B6" s="71"/>
      <c r="C6" s="72"/>
      <c r="D6" s="65" t="s">
        <v>3</v>
      </c>
      <c r="E6" s="66"/>
      <c r="F6" s="66"/>
      <c r="G6" s="66"/>
      <c r="H6" s="66"/>
      <c r="I6" s="67"/>
      <c r="J6" s="72" t="s">
        <v>4</v>
      </c>
      <c r="K6" s="72"/>
      <c r="L6" s="3"/>
      <c r="M6" s="80" t="s">
        <v>5</v>
      </c>
      <c r="N6" s="80"/>
      <c r="O6" s="81"/>
    </row>
    <row r="7" spans="1:15" ht="45" customHeight="1">
      <c r="A7" s="75" t="s">
        <v>6</v>
      </c>
      <c r="B7" s="76"/>
      <c r="C7" s="73"/>
      <c r="D7" s="68"/>
      <c r="E7" s="68"/>
      <c r="F7" s="68"/>
      <c r="G7" s="68"/>
      <c r="H7" s="68"/>
      <c r="I7" s="68"/>
      <c r="J7" s="73" t="s">
        <v>7</v>
      </c>
      <c r="K7" s="73"/>
      <c r="L7" s="4"/>
      <c r="M7" s="82"/>
      <c r="N7" s="82"/>
      <c r="O7" s="83"/>
    </row>
    <row r="8" spans="1:15" ht="45" customHeight="1">
      <c r="A8" s="78" t="s">
        <v>8</v>
      </c>
      <c r="B8" s="79"/>
      <c r="C8" s="74"/>
      <c r="D8" s="69"/>
      <c r="E8" s="69"/>
      <c r="F8" s="69"/>
      <c r="G8" s="69"/>
      <c r="H8" s="69"/>
      <c r="I8" s="69"/>
      <c r="J8" s="74" t="s">
        <v>9</v>
      </c>
      <c r="K8" s="74"/>
      <c r="L8" s="5"/>
      <c r="M8" s="69"/>
      <c r="N8" s="69"/>
      <c r="O8" s="84"/>
    </row>
    <row r="9" spans="1:15" ht="6" customHeight="1" thickBot="1">
      <c r="A9" s="6"/>
      <c r="B9" s="6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</row>
    <row r="10" spans="1:15" ht="41.25" customHeight="1">
      <c r="A10" s="8" t="s">
        <v>10</v>
      </c>
      <c r="B10" s="14" t="s">
        <v>11</v>
      </c>
      <c r="C10" s="63" t="s">
        <v>12</v>
      </c>
      <c r="D10" s="63"/>
      <c r="E10" s="63"/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 t="s">
        <v>18</v>
      </c>
      <c r="L10" s="9"/>
      <c r="M10" s="9" t="s">
        <v>19</v>
      </c>
      <c r="N10" s="9"/>
      <c r="O10" s="10" t="s">
        <v>20</v>
      </c>
    </row>
    <row r="11" spans="1:15" ht="6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ht="6" customHeight="1" thickBo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7.75" customHeight="1">
      <c r="A13" s="61" t="s">
        <v>21</v>
      </c>
      <c r="B13" s="18">
        <v>1</v>
      </c>
      <c r="C13" s="59" t="s">
        <v>22</v>
      </c>
      <c r="D13" s="60"/>
      <c r="E13" s="60"/>
      <c r="F13" s="89"/>
      <c r="G13" s="91" t="s">
        <v>23</v>
      </c>
      <c r="H13" s="93">
        <v>600</v>
      </c>
      <c r="I13" s="95"/>
      <c r="J13" s="97">
        <v>0.18</v>
      </c>
      <c r="K13" s="85">
        <f>I13*J13</f>
        <v>0</v>
      </c>
      <c r="L13" s="12">
        <f>K13*H13</f>
        <v>0</v>
      </c>
      <c r="M13" s="85">
        <f>I13+K13</f>
        <v>0</v>
      </c>
      <c r="N13" s="12">
        <f>H13*I13</f>
        <v>0</v>
      </c>
      <c r="O13" s="87">
        <f>H13*M13</f>
        <v>0</v>
      </c>
    </row>
    <row r="14" spans="1:15" ht="153" customHeight="1">
      <c r="A14" s="62"/>
      <c r="B14" s="15">
        <v>2</v>
      </c>
      <c r="C14" s="21" t="s">
        <v>24</v>
      </c>
      <c r="D14" s="22"/>
      <c r="E14" s="22"/>
      <c r="F14" s="90"/>
      <c r="G14" s="92"/>
      <c r="H14" s="94"/>
      <c r="I14" s="96"/>
      <c r="J14" s="98"/>
      <c r="K14" s="86"/>
      <c r="L14" s="16">
        <f>K14*H14</f>
        <v>0</v>
      </c>
      <c r="M14" s="86"/>
      <c r="N14" s="16">
        <f>H14*I14</f>
        <v>0</v>
      </c>
      <c r="O14" s="88"/>
    </row>
    <row r="15" spans="1:15" ht="45" customHeight="1">
      <c r="A15" s="49" t="s">
        <v>25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17"/>
      <c r="M15" s="47">
        <f>SUM(N13:N14)</f>
        <v>0</v>
      </c>
      <c r="N15" s="47"/>
      <c r="O15" s="48"/>
    </row>
    <row r="16" spans="1:15" ht="42" customHeight="1">
      <c r="A16" s="51" t="s">
        <v>26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19"/>
      <c r="M16" s="45">
        <f>SUM(L13:L14)</f>
        <v>0</v>
      </c>
      <c r="N16" s="45"/>
      <c r="O16" s="46"/>
    </row>
    <row r="17" spans="1:15" ht="18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1:15" ht="57.75" customHeight="1">
      <c r="A18" s="33" t="s">
        <v>27</v>
      </c>
      <c r="B18" s="34"/>
      <c r="C18" s="35"/>
      <c r="D18" s="35"/>
      <c r="E18" s="35"/>
      <c r="F18" s="30"/>
      <c r="G18" s="31"/>
      <c r="H18" s="31"/>
      <c r="I18" s="32"/>
      <c r="J18" s="58" t="s">
        <v>28</v>
      </c>
      <c r="K18" s="34"/>
      <c r="L18" s="20"/>
      <c r="M18" s="55">
        <f>M15+M16</f>
        <v>0</v>
      </c>
      <c r="N18" s="56"/>
      <c r="O18" s="57"/>
    </row>
    <row r="19" spans="1:1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1:15" ht="15.75" thickBo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</row>
    <row r="21" spans="1:15">
      <c r="A21" s="36" t="s">
        <v>29</v>
      </c>
      <c r="B21" s="37"/>
      <c r="C21" s="38"/>
      <c r="D21" s="38"/>
      <c r="E21" s="38"/>
      <c r="F21" s="38"/>
      <c r="G21" s="38"/>
      <c r="H21" s="38"/>
      <c r="I21" s="38"/>
      <c r="J21" s="23" t="s">
        <v>30</v>
      </c>
      <c r="K21" s="23"/>
      <c r="L21" s="23"/>
      <c r="M21" s="23"/>
      <c r="N21" s="23"/>
      <c r="O21" s="24"/>
    </row>
    <row r="22" spans="1:15">
      <c r="A22" s="39"/>
      <c r="B22" s="40"/>
      <c r="C22" s="41"/>
      <c r="D22" s="41"/>
      <c r="E22" s="41"/>
      <c r="F22" s="41"/>
      <c r="G22" s="41"/>
      <c r="H22" s="41"/>
      <c r="I22" s="41"/>
      <c r="J22" s="25"/>
      <c r="K22" s="25"/>
      <c r="L22" s="25"/>
      <c r="M22" s="25"/>
      <c r="N22" s="25"/>
      <c r="O22" s="26"/>
    </row>
    <row r="23" spans="1:15">
      <c r="A23" s="39"/>
      <c r="B23" s="40"/>
      <c r="C23" s="41"/>
      <c r="D23" s="41"/>
      <c r="E23" s="41"/>
      <c r="F23" s="41"/>
      <c r="G23" s="41"/>
      <c r="H23" s="41"/>
      <c r="I23" s="41"/>
      <c r="J23" s="25"/>
      <c r="K23" s="25"/>
      <c r="L23" s="25"/>
      <c r="M23" s="25"/>
      <c r="N23" s="25"/>
      <c r="O23" s="26"/>
    </row>
    <row r="24" spans="1:15">
      <c r="A24" s="39"/>
      <c r="B24" s="40"/>
      <c r="C24" s="41"/>
      <c r="D24" s="41"/>
      <c r="E24" s="41"/>
      <c r="F24" s="41"/>
      <c r="G24" s="41"/>
      <c r="H24" s="41"/>
      <c r="I24" s="41"/>
      <c r="J24" s="25"/>
      <c r="K24" s="25"/>
      <c r="L24" s="25"/>
      <c r="M24" s="25"/>
      <c r="N24" s="25"/>
      <c r="O24" s="26"/>
    </row>
    <row r="25" spans="1:15" ht="15.75" thickBot="1">
      <c r="A25" s="42"/>
      <c r="B25" s="43"/>
      <c r="C25" s="44"/>
      <c r="D25" s="44"/>
      <c r="E25" s="44"/>
      <c r="F25" s="44"/>
      <c r="G25" s="44"/>
      <c r="H25" s="44"/>
      <c r="I25" s="44"/>
      <c r="J25" s="27"/>
      <c r="K25" s="27"/>
      <c r="L25" s="27"/>
      <c r="M25" s="27"/>
      <c r="N25" s="27"/>
      <c r="O25" s="28"/>
    </row>
    <row r="39" spans="8:8">
      <c r="H39" s="11"/>
    </row>
  </sheetData>
  <mergeCells count="40">
    <mergeCell ref="M13:M14"/>
    <mergeCell ref="O13:O14"/>
    <mergeCell ref="F13:F14"/>
    <mergeCell ref="G13:G14"/>
    <mergeCell ref="H13:H14"/>
    <mergeCell ref="I13:I14"/>
    <mergeCell ref="J13:J14"/>
    <mergeCell ref="K13:K14"/>
    <mergeCell ref="A13:A14"/>
    <mergeCell ref="C10:E10"/>
    <mergeCell ref="A2:O3"/>
    <mergeCell ref="D6:I6"/>
    <mergeCell ref="D7:I7"/>
    <mergeCell ref="D8:I8"/>
    <mergeCell ref="A6:C6"/>
    <mergeCell ref="J6:K6"/>
    <mergeCell ref="J7:K7"/>
    <mergeCell ref="J8:K8"/>
    <mergeCell ref="A7:C7"/>
    <mergeCell ref="A4:D4"/>
    <mergeCell ref="A8:C8"/>
    <mergeCell ref="M6:O6"/>
    <mergeCell ref="M7:O7"/>
    <mergeCell ref="M8:O8"/>
    <mergeCell ref="C14:E14"/>
    <mergeCell ref="J21:O25"/>
    <mergeCell ref="A11:O11"/>
    <mergeCell ref="F18:I18"/>
    <mergeCell ref="A18:E18"/>
    <mergeCell ref="A21:I25"/>
    <mergeCell ref="M16:O16"/>
    <mergeCell ref="M15:O15"/>
    <mergeCell ref="A15:K15"/>
    <mergeCell ref="A16:K16"/>
    <mergeCell ref="A17:O17"/>
    <mergeCell ref="A19:O19"/>
    <mergeCell ref="A20:O20"/>
    <mergeCell ref="M18:O18"/>
    <mergeCell ref="J18:K18"/>
    <mergeCell ref="C13:E13"/>
  </mergeCells>
  <dataValidations count="1">
    <dataValidation type="decimal" allowBlank="1" showInputMessage="1" showErrorMessage="1" errorTitle="ALERTA" error="EN ESTA CELDA SOLO ES PERMITIDO DÍGITOS NUMÉRICOS" sqref="J13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/>
</file>

<file path=customXml/itemProps2.xml><?xml version="1.0" encoding="utf-8"?>
<ds:datastoreItem xmlns:ds="http://schemas.openxmlformats.org/officeDocument/2006/customXml" ds:itemID="{6BB47DE0-D134-4A84-9F1B-D00692A940CF}"/>
</file>

<file path=customXml/itemProps3.xml><?xml version="1.0" encoding="utf-8"?>
<ds:datastoreItem xmlns:ds="http://schemas.openxmlformats.org/officeDocument/2006/customXml" ds:itemID="{8C147888-40BE-4EE7-88FC-74E57137C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Sonia M. Guerrero V.</cp:lastModifiedBy>
  <cp:revision/>
  <dcterms:created xsi:type="dcterms:W3CDTF">2014-12-15T12:59:31Z</dcterms:created>
  <dcterms:modified xsi:type="dcterms:W3CDTF">2025-11-03T16:04:25Z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