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5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 CDU-2023-040\Anexos\"/>
    </mc:Choice>
  </mc:AlternateContent>
  <xr:revisionPtr revIDLastSave="11" documentId="11_9456D3536C9851FDBD17D850FCD1EF384D7855CB" xr6:coauthVersionLast="47" xr6:coauthVersionMax="47" xr10:uidLastSave="{723BEED8-65CE-4498-85FB-9AF614341794}"/>
  <bookViews>
    <workbookView xWindow="0" yWindow="0" windowWidth="28800" windowHeight="120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" l="1"/>
  <c r="K16" i="5" s="1"/>
  <c r="M16" i="5" s="1"/>
  <c r="J16" i="5"/>
  <c r="L16" i="5"/>
  <c r="I13" i="5" l="1"/>
  <c r="J13" i="5" s="1"/>
  <c r="L13" i="5"/>
  <c r="I14" i="5"/>
  <c r="J14" i="5" s="1"/>
  <c r="L14" i="5"/>
  <c r="I15" i="5"/>
  <c r="K15" i="5" s="1"/>
  <c r="M15" i="5" s="1"/>
  <c r="L15" i="5"/>
  <c r="J15" i="5" l="1"/>
  <c r="K14" i="5"/>
  <c r="M14" i="5" s="1"/>
  <c r="K13" i="5"/>
  <c r="M13" i="5" s="1"/>
  <c r="I12" i="5" l="1"/>
  <c r="L12" i="5"/>
  <c r="K17" i="5" s="1"/>
  <c r="K12" i="5" l="1"/>
  <c r="M12" i="5" s="1"/>
  <c r="J12" i="5"/>
  <c r="K18" i="5" s="1"/>
  <c r="K20" i="5" l="1"/>
</calcChain>
</file>

<file path=xl/sharedStrings.xml><?xml version="1.0" encoding="utf-8"?>
<sst xmlns="http://schemas.openxmlformats.org/spreadsheetml/2006/main" count="36" uniqueCount="32">
  <si>
    <t>OFERTA ECONÓMICA</t>
  </si>
  <si>
    <t>SNCC.F.033-OFERTA ECONÓMICA</t>
  </si>
  <si>
    <t>Título del Proceso:</t>
  </si>
  <si>
    <t>ADQUISICIÓN DE ARTÍCULOS PROMOCIONALES PARA COLABORADORES DEL PODER JUDICIAL ALUSIVOS A LA ACTIVIDAD DEL DÍA DE LA CALIDAD 2023, DIRIGIDO A MIPYMES</t>
  </si>
  <si>
    <t>No. Expediente:</t>
  </si>
  <si>
    <t>CDU-2023-040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</si>
  <si>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</si>
  <si>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</si>
  <si>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</si>
  <si>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</si>
  <si>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</si>
  <si>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</si>
  <si>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</si>
  <si>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</si>
  <si>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</si>
  <si>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</si>
  <si>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</si>
  <si>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</si>
  <si>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</si>
  <si>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</si>
  <si>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LANYARDS AZUL CON IMPRESIÓN FULL COLOR Y PORTA CARNET</t>
  </si>
  <si>
    <t>UNIDAD</t>
  </si>
  <si>
    <t>LANYARDS ROJO CON IMPRESIÓN FULL COLOR Y PORTA CARNET</t>
  </si>
  <si>
    <t>TAZAS SUBLIMADAS FULL COLOR CON DISEÑO DEL PODER JUDICIAL</t>
  </si>
  <si>
    <t>STICKER REDONDO 3X3 PULG. CON IMPRESIÓN</t>
  </si>
  <si>
    <t>TARJETAS EN CARTONITE 3X2 PULG. CON IMPRESIÓN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</si>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</sst>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wrapText="1"/>
      <protection locked="0"/>
    </xf>
    <xf numFmtId="165" fontId="4" fillId="2" borderId="23" xfId="0" applyNumberFormat="1" applyFont="1" applyFill="1" applyBorder="1" applyAlignment="1" applyProtection="1">
      <alignment vertical="center"/>
      <protection locked="0"/>
    </xf>
    <xf numFmtId="9" fontId="4" fillId="2" borderId="23" xfId="0" applyNumberFormat="1" applyFont="1" applyFill="1" applyBorder="1" applyAlignment="1" applyProtection="1">
      <alignment horizontal="center" vertical="center"/>
      <protection locked="0"/>
    </xf>
    <xf numFmtId="165" fontId="4" fillId="4" borderId="23" xfId="0" applyNumberFormat="1" applyFont="1" applyFill="1" applyBorder="1" applyAlignment="1">
      <alignment vertical="center"/>
    </xf>
    <xf numFmtId="165" fontId="4" fillId="4" borderId="24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20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978808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topLeftCell="A15" zoomScale="50" zoomScaleNormal="50" zoomScaleSheetLayoutView="100" workbookViewId="0">
      <selection activeCell="F16" sqref="F16"/>
    </sheetView>
  </sheetViews>
  <sheetFormatPr defaultColWidth="11.42578125" defaultRowHeight="15"/>
  <cols>
    <col min="1" max="1" width="13.140625" customWidth="1"/>
    <col min="2" max="2" width="17.85546875" customWidth="1"/>
    <col min="3" max="3" width="106.85546875" customWidth="1"/>
    <col min="4" max="4" width="35.140625" customWidth="1"/>
    <col min="5" max="5" width="14.140625" bestFit="1" customWidth="1"/>
    <col min="6" max="6" width="14" customWidth="1"/>
    <col min="7" max="7" width="25.7109375" customWidth="1"/>
    <col min="8" max="8" width="13.5703125" customWidth="1"/>
    <col min="9" max="9" width="25.7109375" customWidth="1"/>
    <col min="10" max="10" width="11.5703125" hidden="1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13" ht="45" customHeight="1"/>
    <row r="2" spans="1:13" ht="18.95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30.7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8.75" customHeight="1">
      <c r="A4" s="73" t="s">
        <v>1</v>
      </c>
      <c r="B4" s="73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>
      <c r="A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5" customHeight="1">
      <c r="A6" s="66" t="s">
        <v>2</v>
      </c>
      <c r="B6" s="67"/>
      <c r="C6" s="63" t="s">
        <v>3</v>
      </c>
      <c r="D6" s="63"/>
      <c r="E6" s="63"/>
      <c r="F6" s="63"/>
      <c r="G6" s="64"/>
      <c r="H6" s="68" t="s">
        <v>4</v>
      </c>
      <c r="I6" s="68"/>
      <c r="J6" s="5"/>
      <c r="K6" s="76" t="s">
        <v>5</v>
      </c>
      <c r="L6" s="76"/>
      <c r="M6" s="77"/>
    </row>
    <row r="7" spans="1:13" ht="45" customHeight="1">
      <c r="A7" s="71" t="s">
        <v>6</v>
      </c>
      <c r="B7" s="72"/>
      <c r="C7" s="65"/>
      <c r="D7" s="65"/>
      <c r="E7" s="65"/>
      <c r="F7" s="65"/>
      <c r="G7" s="65"/>
      <c r="H7" s="69" t="s">
        <v>7</v>
      </c>
      <c r="I7" s="69"/>
      <c r="J7" s="6"/>
      <c r="K7" s="27"/>
      <c r="L7" s="27"/>
      <c r="M7" s="28"/>
    </row>
    <row r="8" spans="1:13" ht="45" customHeight="1" thickBot="1">
      <c r="A8" s="74" t="s">
        <v>8</v>
      </c>
      <c r="B8" s="75"/>
      <c r="C8" s="29"/>
      <c r="D8" s="29"/>
      <c r="E8" s="29"/>
      <c r="F8" s="29"/>
      <c r="G8" s="29"/>
      <c r="H8" s="70" t="s">
        <v>9</v>
      </c>
      <c r="I8" s="70"/>
      <c r="J8" s="7"/>
      <c r="K8" s="29"/>
      <c r="L8" s="29"/>
      <c r="M8" s="30"/>
    </row>
    <row r="9" spans="1:13" ht="6" customHeight="1" thickBot="1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</row>
    <row r="10" spans="1:13" ht="54" customHeight="1" thickBot="1">
      <c r="A10" s="10" t="s">
        <v>10</v>
      </c>
      <c r="B10" s="60" t="s">
        <v>11</v>
      </c>
      <c r="C10" s="61"/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/>
      <c r="K10" s="11" t="s">
        <v>18</v>
      </c>
      <c r="L10" s="11"/>
      <c r="M10" s="12" t="s">
        <v>19</v>
      </c>
    </row>
    <row r="11" spans="1:13" ht="6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ht="129.75" customHeight="1" thickBot="1">
      <c r="A12" s="15">
        <v>1</v>
      </c>
      <c r="B12" s="25" t="s">
        <v>20</v>
      </c>
      <c r="C12" s="26"/>
      <c r="D12" s="16"/>
      <c r="E12" s="22" t="s">
        <v>21</v>
      </c>
      <c r="F12" s="21">
        <v>250</v>
      </c>
      <c r="G12" s="17"/>
      <c r="H12" s="18">
        <v>0.18</v>
      </c>
      <c r="I12" s="19">
        <f>G12*H12</f>
        <v>0</v>
      </c>
      <c r="J12" s="19">
        <f>F12*I12</f>
        <v>0</v>
      </c>
      <c r="K12" s="19">
        <f>G12+I12</f>
        <v>0</v>
      </c>
      <c r="L12" s="19">
        <f>F12*G12</f>
        <v>0</v>
      </c>
      <c r="M12" s="20">
        <f>F12*K12</f>
        <v>0</v>
      </c>
    </row>
    <row r="13" spans="1:13" ht="129.75" customHeight="1" thickBot="1">
      <c r="A13" s="15">
        <v>2</v>
      </c>
      <c r="B13" s="25" t="s">
        <v>22</v>
      </c>
      <c r="C13" s="26"/>
      <c r="D13" s="16"/>
      <c r="E13" s="22" t="s">
        <v>21</v>
      </c>
      <c r="F13" s="21">
        <v>150</v>
      </c>
      <c r="G13" s="17"/>
      <c r="H13" s="18">
        <v>0.18</v>
      </c>
      <c r="I13" s="19">
        <f t="shared" ref="I13:I15" si="0">G13*H13</f>
        <v>0</v>
      </c>
      <c r="J13" s="19">
        <f t="shared" ref="J13:J15" si="1">F13*I13</f>
        <v>0</v>
      </c>
      <c r="K13" s="19">
        <f t="shared" ref="K13:K15" si="2">G13+I13</f>
        <v>0</v>
      </c>
      <c r="L13" s="19">
        <f t="shared" ref="L13:L15" si="3">F13*G13</f>
        <v>0</v>
      </c>
      <c r="M13" s="20">
        <f t="shared" ref="M13:M15" si="4">F13*K13</f>
        <v>0</v>
      </c>
    </row>
    <row r="14" spans="1:13" ht="129.75" customHeight="1" thickBot="1">
      <c r="A14" s="15">
        <v>3</v>
      </c>
      <c r="B14" s="25" t="s">
        <v>23</v>
      </c>
      <c r="C14" s="26"/>
      <c r="D14" s="16"/>
      <c r="E14" s="22" t="s">
        <v>21</v>
      </c>
      <c r="F14" s="21">
        <v>90</v>
      </c>
      <c r="G14" s="17"/>
      <c r="H14" s="18">
        <v>0.18</v>
      </c>
      <c r="I14" s="19">
        <f t="shared" si="0"/>
        <v>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20">
        <f t="shared" si="4"/>
        <v>0</v>
      </c>
    </row>
    <row r="15" spans="1:13" ht="129.75" customHeight="1" thickBot="1">
      <c r="A15" s="15">
        <v>4</v>
      </c>
      <c r="B15" s="25" t="s">
        <v>24</v>
      </c>
      <c r="C15" s="26"/>
      <c r="D15" s="16"/>
      <c r="E15" s="22" t="s">
        <v>21</v>
      </c>
      <c r="F15" s="21">
        <v>100</v>
      </c>
      <c r="G15" s="17"/>
      <c r="H15" s="18">
        <v>0.18</v>
      </c>
      <c r="I15" s="19">
        <f t="shared" si="0"/>
        <v>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20">
        <f t="shared" si="4"/>
        <v>0</v>
      </c>
    </row>
    <row r="16" spans="1:13" ht="129.75" customHeight="1" thickBot="1">
      <c r="A16" s="15">
        <v>5</v>
      </c>
      <c r="B16" s="25" t="s">
        <v>25</v>
      </c>
      <c r="C16" s="26"/>
      <c r="D16" s="16"/>
      <c r="E16" s="22" t="s">
        <v>21</v>
      </c>
      <c r="F16" s="21">
        <v>90</v>
      </c>
      <c r="G16" s="17"/>
      <c r="H16" s="18">
        <v>0.18</v>
      </c>
      <c r="I16" s="19">
        <f t="shared" ref="I16" si="5">G16*H16</f>
        <v>0</v>
      </c>
      <c r="J16" s="19">
        <f t="shared" ref="J16" si="6">F16*I16</f>
        <v>0</v>
      </c>
      <c r="K16" s="19">
        <f t="shared" ref="K16" si="7">G16+I16</f>
        <v>0</v>
      </c>
      <c r="L16" s="19">
        <f t="shared" ref="L16" si="8">F16*G16</f>
        <v>0</v>
      </c>
      <c r="M16" s="20">
        <f t="shared" ref="M16" si="9">F16*K16</f>
        <v>0</v>
      </c>
    </row>
    <row r="17" spans="1:13" ht="27.75" customHeight="1">
      <c r="A17" s="51" t="s">
        <v>26</v>
      </c>
      <c r="B17" s="52"/>
      <c r="C17" s="52"/>
      <c r="D17" s="52"/>
      <c r="E17" s="52"/>
      <c r="F17" s="52"/>
      <c r="G17" s="52"/>
      <c r="H17" s="52"/>
      <c r="I17" s="52"/>
      <c r="J17" s="14"/>
      <c r="K17" s="49">
        <f>SUM(L12:L16)</f>
        <v>0</v>
      </c>
      <c r="L17" s="49"/>
      <c r="M17" s="50"/>
    </row>
    <row r="18" spans="1:13" ht="27.75" customHeight="1" thickBot="1">
      <c r="A18" s="53" t="s">
        <v>27</v>
      </c>
      <c r="B18" s="54"/>
      <c r="C18" s="54"/>
      <c r="D18" s="54"/>
      <c r="E18" s="54"/>
      <c r="F18" s="54"/>
      <c r="G18" s="54"/>
      <c r="H18" s="54"/>
      <c r="I18" s="54"/>
      <c r="J18" s="13"/>
      <c r="K18" s="47">
        <f>SUM(J12:J16)</f>
        <v>0</v>
      </c>
      <c r="L18" s="47"/>
      <c r="M18" s="48"/>
    </row>
    <row r="19" spans="1:13" ht="6" customHeight="1" thickBo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s="2" customFormat="1" ht="69" customHeight="1" thickBot="1">
      <c r="A20" s="39" t="s">
        <v>28</v>
      </c>
      <c r="B20" s="40"/>
      <c r="C20" s="40"/>
      <c r="D20" s="38"/>
      <c r="E20" s="38"/>
      <c r="F20" s="38"/>
      <c r="G20" s="38"/>
      <c r="H20" s="23" t="s">
        <v>29</v>
      </c>
      <c r="I20" s="24"/>
      <c r="J20" s="3"/>
      <c r="K20" s="57">
        <f>K17+K18</f>
        <v>0</v>
      </c>
      <c r="L20" s="58"/>
      <c r="M20" s="59"/>
    </row>
    <row r="21" spans="1:13" ht="6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ht="6" customHeight="1" thickBo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5" customHeight="1">
      <c r="A23" s="41" t="s">
        <v>30</v>
      </c>
      <c r="B23" s="42"/>
      <c r="C23" s="42"/>
      <c r="D23" s="42"/>
      <c r="E23" s="42"/>
      <c r="F23" s="42"/>
      <c r="G23" s="42"/>
      <c r="H23" s="31" t="s">
        <v>31</v>
      </c>
      <c r="I23" s="31"/>
      <c r="J23" s="31"/>
      <c r="K23" s="31"/>
      <c r="L23" s="31"/>
      <c r="M23" s="32"/>
    </row>
    <row r="24" spans="1:13" ht="15" customHeight="1">
      <c r="A24" s="43"/>
      <c r="B24" s="44"/>
      <c r="C24" s="44"/>
      <c r="D24" s="44"/>
      <c r="E24" s="44"/>
      <c r="F24" s="44"/>
      <c r="G24" s="44"/>
      <c r="H24" s="33"/>
      <c r="I24" s="33"/>
      <c r="J24" s="33"/>
      <c r="K24" s="33"/>
      <c r="L24" s="33"/>
      <c r="M24" s="34"/>
    </row>
    <row r="25" spans="1:13" ht="15" customHeight="1">
      <c r="A25" s="43"/>
      <c r="B25" s="44"/>
      <c r="C25" s="44"/>
      <c r="D25" s="44"/>
      <c r="E25" s="44"/>
      <c r="F25" s="44"/>
      <c r="G25" s="44"/>
      <c r="H25" s="33"/>
      <c r="I25" s="33"/>
      <c r="J25" s="33"/>
      <c r="K25" s="33"/>
      <c r="L25" s="33"/>
      <c r="M25" s="34"/>
    </row>
    <row r="26" spans="1:13" ht="15" customHeight="1">
      <c r="A26" s="43"/>
      <c r="B26" s="44"/>
      <c r="C26" s="44"/>
      <c r="D26" s="44"/>
      <c r="E26" s="44"/>
      <c r="F26" s="44"/>
      <c r="G26" s="44"/>
      <c r="H26" s="33"/>
      <c r="I26" s="33"/>
      <c r="J26" s="33"/>
      <c r="K26" s="33"/>
      <c r="L26" s="33"/>
      <c r="M26" s="34"/>
    </row>
    <row r="27" spans="1:13" ht="15" customHeight="1" thickBot="1">
      <c r="A27" s="45"/>
      <c r="B27" s="46"/>
      <c r="C27" s="46"/>
      <c r="D27" s="46"/>
      <c r="E27" s="46"/>
      <c r="F27" s="46"/>
      <c r="G27" s="46"/>
      <c r="H27" s="35"/>
      <c r="I27" s="35"/>
      <c r="J27" s="35"/>
      <c r="K27" s="35"/>
      <c r="L27" s="35"/>
      <c r="M27" s="36"/>
    </row>
  </sheetData>
  <mergeCells count="34">
    <mergeCell ref="B10:C10"/>
    <mergeCell ref="A2:M3"/>
    <mergeCell ref="C6:G6"/>
    <mergeCell ref="C7:G7"/>
    <mergeCell ref="C8:G8"/>
    <mergeCell ref="A6:B6"/>
    <mergeCell ref="H6:I6"/>
    <mergeCell ref="H7:I7"/>
    <mergeCell ref="H8:I8"/>
    <mergeCell ref="A7:B7"/>
    <mergeCell ref="A4:B4"/>
    <mergeCell ref="A8:B8"/>
    <mergeCell ref="K6:M6"/>
    <mergeCell ref="A22:M22"/>
    <mergeCell ref="K20:M20"/>
    <mergeCell ref="B15:C15"/>
    <mergeCell ref="B14:C14"/>
    <mergeCell ref="B13:C13"/>
    <mergeCell ref="H20:I20"/>
    <mergeCell ref="B16:C16"/>
    <mergeCell ref="K7:M7"/>
    <mergeCell ref="K8:M8"/>
    <mergeCell ref="H23:M27"/>
    <mergeCell ref="A11:M11"/>
    <mergeCell ref="B12:C12"/>
    <mergeCell ref="D20:G20"/>
    <mergeCell ref="A20:C20"/>
    <mergeCell ref="A23:G27"/>
    <mergeCell ref="K18:M18"/>
    <mergeCell ref="K17:M17"/>
    <mergeCell ref="A17:I17"/>
    <mergeCell ref="A18:I18"/>
    <mergeCell ref="A19:M19"/>
    <mergeCell ref="A21:M21"/>
  </mergeCells>
  <dataValidations count="1">
    <dataValidation type="decimal" allowBlank="1" showInputMessage="1" showErrorMessage="1" errorTitle="ALERTA" error="EN ESTA CELDA SOLO ES PERMITIDO DÍGITOS NUMÉRICOS" sqref="G12:H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4EF7A807-C68B-45D0-B647-ECE673188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2023-11-01T15:33:12Z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