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mc:AlternateContent xmlns:mc="http://schemas.openxmlformats.org/markup-compatibility/2006">
    <mc:Choice Requires="x15">
      <x15ac:absPath xmlns:x15ac="http://schemas.microsoft.com/office/spreadsheetml/2010/11/ac" url="https://poderjudicialgobdo-my.sharepoint.com/personal/bmorillo_poderjudicial_gob_do/Documents/Escritorio/2025/CM/CM-2025-066 KITS DE BIENVENIDA, DIRIGIDO A MIPYMES/Editables/Anexos/"/>
    </mc:Choice>
  </mc:AlternateContent>
  <xr:revisionPtr revIDLastSave="9" documentId="8_{DD17FBCA-17FB-44F1-88DF-9129917F035F}" xr6:coauthVersionLast="47" xr6:coauthVersionMax="47" xr10:uidLastSave="{C00A5D57-69E2-47A1-A482-67AA603D9CE7}"/>
  <bookViews>
    <workbookView xWindow="28680" yWindow="-120" windowWidth="29040" windowHeight="15720" xr2:uid="{00000000-000D-0000-FFFF-FFFF00000000}"/>
  </bookViews>
  <sheets>
    <sheet name="Landscape" sheetId="5" r:id="rId1"/>
  </sheets>
  <definedNames>
    <definedName name="_xlnm.Print_Titles" localSheetId="0">Landscape!$1:$11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3" i="5" l="1"/>
  <c r="L13" i="5" s="1"/>
  <c r="N13" i="5" s="1"/>
  <c r="M13" i="5"/>
  <c r="J14" i="5"/>
  <c r="L14" i="5" s="1"/>
  <c r="N14" i="5" s="1"/>
  <c r="M14" i="5"/>
  <c r="J15" i="5"/>
  <c r="K15" i="5" s="1"/>
  <c r="M15" i="5"/>
  <c r="J16" i="5"/>
  <c r="K16" i="5" s="1"/>
  <c r="L16" i="5"/>
  <c r="N16" i="5" s="1"/>
  <c r="M16" i="5"/>
  <c r="J17" i="5"/>
  <c r="K17" i="5" s="1"/>
  <c r="M17" i="5"/>
  <c r="J12" i="5"/>
  <c r="K12" i="5" s="1"/>
  <c r="M12" i="5"/>
  <c r="L18" i="5" l="1"/>
  <c r="L15" i="5"/>
  <c r="N15" i="5" s="1"/>
  <c r="K14" i="5"/>
  <c r="K13" i="5"/>
  <c r="L19" i="5" s="1"/>
  <c r="L17" i="5"/>
  <c r="N17" i="5" s="1"/>
  <c r="L12" i="5"/>
  <c r="N12" i="5" s="1"/>
  <c r="L21" i="5" l="1"/>
</calcChain>
</file>

<file path=xl/sharedStrings.xml><?xml version="1.0" encoding="utf-8"?>
<sst xmlns="http://schemas.openxmlformats.org/spreadsheetml/2006/main" count="35" uniqueCount="30">
  <si>
    <t>SNCC.F.033-OFERTA ECONÓMICA</t>
  </si>
  <si>
    <t>Título del Proceso:</t>
  </si>
  <si>
    <t>ADQUISICIÓN DE KITS DE BIENVENIDA PARA EMPLEADOS DEL PODER JUDICIAL, DIRIGIDO A MIPYMES</t>
  </si>
  <si>
    <t>No. Expediente:</t>
  </si>
  <si>
    <t>CM-2025-066</t>
  </si>
  <si>
    <t>Nombre del Oferente:</t>
  </si>
  <si>
    <t>RNC/Cédula:</t>
  </si>
  <si>
    <t>Fecha:</t>
  </si>
  <si>
    <t>RPE:</t>
  </si>
  <si>
    <t>Ítem</t>
  </si>
  <si>
    <t xml:space="preserve">Descripción del Bien, Servicio y Obra </t>
  </si>
  <si>
    <t>Marca y Modelo</t>
  </si>
  <si>
    <t>Unidad de Medida</t>
  </si>
  <si>
    <t>Cantidad</t>
  </si>
  <si>
    <t>Precio Unitario</t>
  </si>
  <si>
    <t>ITBIS %</t>
  </si>
  <si>
    <t>ITBIS RD$</t>
  </si>
  <si>
    <t>Precio Unitario Final</t>
  </si>
  <si>
    <t>Precio Total</t>
  </si>
  <si>
    <r>
      <rPr>
        <b/>
        <sz val="13"/>
        <color rgb="FF000000"/>
        <rFont val="Times New Roman"/>
        <family val="1"/>
      </rPr>
      <t xml:space="preserve">BOTELLA DEPORTIVA 500 ML
</t>
    </r>
    <r>
      <rPr>
        <sz val="13"/>
        <color rgb="FF000000"/>
        <rFont val="Times New Roman"/>
        <family val="1"/>
      </rPr>
      <t>*MATERIAL: ACERO INOXIDABLE, DOBLE CAPA.
*CAPACIDAD: 500 ML.
*PERSONALIZACIÓN: DTF UV FULL COLOR O GRABADO LÁSER.
*LOS COLORES PUEDEN SER ROJO, AZUL Y/O NEGRO. DEBEN SER TAL COMO ESTÁ EN LA FOTO DE MUESTRA.</t>
    </r>
  </si>
  <si>
    <t>UNIDAD</t>
  </si>
  <si>
    <r>
      <rPr>
        <b/>
        <sz val="13"/>
        <color rgb="FF000000"/>
        <rFont val="Times New Roman"/>
        <family val="1"/>
      </rPr>
      <t xml:space="preserve">LIBRETA CON BANDA ELÁSTICA 
</t>
    </r>
    <r>
      <rPr>
        <sz val="13"/>
        <color rgb="FF000000"/>
        <rFont val="Times New Roman"/>
        <family val="1"/>
      </rPr>
      <t>*BLOC DE TAPAS RÍGIDAS EN POLIPIEL. 
*15.5 X 21 CM, 100 HOJAS RAYADAS. 
*PERSONALIZACIÓN: DTF FULL COLOR.                                                                                                                         *LAPICEROS EN METAL CON PERSONALIZACIÓN DTF UV O GRABADO LÁSER EN UNA POSICIÓN.
*LOS COLORES PUEDEN SER ROJO, AZUL Y/O NEGRO. DEBEN SER TAL COMO ESTÁ EN LA FOTO DE MUESTRA.</t>
    </r>
  </si>
  <si>
    <r>
      <rPr>
        <b/>
        <sz val="13"/>
        <color rgb="FF000000"/>
        <rFont val="Times New Roman"/>
        <family val="1"/>
      </rPr>
      <t xml:space="preserve">MOUSE PAD CON SOPORTE
</t>
    </r>
    <r>
      <rPr>
        <sz val="13"/>
        <color rgb="FF000000"/>
        <rFont val="Times New Roman"/>
        <family val="1"/>
      </rPr>
      <t>*ALMOHADILLA ERGONÓMICA PARA MOUSE CON SOPORTE DE MUÑECA.
*TAMAÑO: 175-230 MM.
*PERSONALIZACIÓN: DTF FULL COLOR CON LAS LETRAS Y LOGO DEL PODER JUDICIAL, EL MISMO ESTA ADJUNTO.
*LOS COLORES PUEDEN SER ROJO, AZUL Y/O NEGRO. DEBEN SER TAL COMO ESTÁ EN LA FOTO DE MUESTRA.</t>
    </r>
  </si>
  <si>
    <r>
      <rPr>
        <b/>
        <sz val="13"/>
        <color rgb="FF000000"/>
        <rFont val="Times New Roman"/>
        <family val="1"/>
      </rPr>
      <t xml:space="preserve">BOLSO DE YUTE UNICOLOR (GRANDE)
</t>
    </r>
    <r>
      <rPr>
        <sz val="13"/>
        <color rgb="FF000000"/>
        <rFont val="Times New Roman"/>
        <family val="1"/>
      </rPr>
      <t>*38 X 33 X 15 CM.
*PERSONALIZACIÓN: DTF FULL COLOR EN UNA POSICIÓN.
*LOS COLORES PUEDEN SER ROJO, AZUL Y/O NEGRO. DEBEN SER TAL COMO ESTÁ EN LA FOTO DE MUESTRA.</t>
    </r>
  </si>
  <si>
    <r>
      <rPr>
        <b/>
        <sz val="13"/>
        <color rgb="FF000000"/>
        <rFont val="Times New Roman"/>
        <family val="1"/>
      </rPr>
      <t xml:space="preserve">BULTO DE COMIDA
</t>
    </r>
    <r>
      <rPr>
        <sz val="13"/>
        <color rgb="FF000000"/>
        <rFont val="Times New Roman"/>
        <family val="1"/>
      </rPr>
      <t>*POLIÉSTER 600D, INTERIOR PEVA, CIERRE CREMALLERA, ASAS REFORZADAS.
*TAMAÑO: 15” X 11” X 8”. 
*PERSONALIZACIÓN: DTF FULL COLOR.
*LOS COLORES PUEDEN SER ROJO, AZUL Y/O NEGRO. DEBEN SER TAL COMO ESTÁ EN LA FOTO DE MUESTRA.</t>
    </r>
  </si>
  <si>
    <r>
      <rPr>
        <b/>
        <sz val="13"/>
        <color rgb="FF000000"/>
        <rFont val="Times New Roman"/>
        <family val="1"/>
      </rPr>
      <t xml:space="preserve">ELEGANTE SET PREMIUM QUE INCLUYA: 
</t>
    </r>
    <r>
      <rPr>
        <sz val="13"/>
        <color rgb="FF000000"/>
        <rFont val="Times New Roman"/>
        <family val="1"/>
      </rPr>
      <t>1. TERMO DE DOBLE CAPA EN ACERO INOX. RECICLADO DE ACABADO NEGRO MATE Y DE 500 ML DE CAPACIDAD, CON ASA RÍGIDA DE METAL COLOR PLATA MATE. CON LOGOTIPO ACERO INOX.
2. BLOC DE NOTAS EN RPET EN ELEGANTE COLOR NEGRO, CON DETALLE METÁLICO ESPECIAL PARA MARCAJE EN LÁSER. INCLUYE CIERRE ELÁSTICO Y MARCAPÁGINAS DE TELA. INTERIOR CON 80 HOJAS DE DISPOSICIÓN A UNA RAYA. CON LOGOTIPO RPET.
3. BOLÍGRAFO EN RPET DE ACABADO NEGRO MATE, DE MECANISMO GIRATORIO Y TINTA AZUL. CON CLIP Y PUNTERA EN PULIDO METAL.
4. SOMBRILLA PEQUEÑA, CON FORRO DE CERRADO, MANGO DE GOMA PERSONALIZADA, VER ANEXO. 
SET PRESENTADO EN ESTUCHE INDIVIDUAL DE ACABADO MATE, CON TROQUELADO INTERIOR PARA CADA UNO DE LOS ELEMENTOS DEL SET. 
BIDÓN TÉRMICO ACERO INOX. RECICLADO, 500 ML.                                                                                              BLOC POLIÉSTER 300D RPET, PORTADA RÍGIDA, 80 HOJAS. 
BOLÍGRAFO POLIÉSTER 300D RPET 30 X 8.2 X 27.2 CM | 1220 GR. 
SOMBRILLA PEQUEÑA CON MANGO DE GOMA.                                                                                                     CON LOGOS GRABADOS EN CADA PIEZA. DEBE DE SER TAL COMO LA FOTO QUE SE MUESTRA.
LOS COLORES PUEDEN SER ROJO, AZUL Y/O NEGRO. DEBEN SER TAL COMO ESTÁ EN LA FOTO DE MUESTRA.</t>
    </r>
  </si>
  <si>
    <t>TOTAL ITBIS</t>
  </si>
  <si>
    <t>VALOR DE LA OFERTA EN LETRAS 
(DEBE CONTENER LOS IMPUESTOS INCLUIDOS)</t>
  </si>
  <si>
    <t>VALOR DE LA OFERTA EN 
NÚMEROS EN RD$</t>
  </si>
  <si>
    <t>Firma y Sello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</si>
</sst>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quot;RD$&quot;* #,##0.00_);_(&quot;RD$&quot;* \(#,##0.00\);_(&quot;RD$&quot;* &quot;-&quot;??_);_(@_)"/>
  </numFmts>
  <fonts count="15" x14ac:knownFonts="1">
    <font>
      <sz val="11"/>
      <color theme="1"/>
      <name val="Calibri"/>
      <family val="2"/>
      <scheme val="minor"/>
    </font>
    <font>
      <sz val="11"/>
      <color theme="1"/>
      <name val="Calibri"/>
      <family val="2"/>
      <scheme val="minor"/>
    </font>
    <font>
      <b/>
      <sz val="14"/>
      <color theme="1"/>
      <name val="Calibri Light"/>
      <family val="2"/>
    </font>
    <font>
      <sz val="11"/>
      <color theme="1"/>
      <name val="Times New Roman"/>
      <family val="1"/>
    </font>
    <font>
      <b/>
      <sz val="11"/>
      <color theme="1"/>
      <name val="Times New Roman"/>
      <family val="1"/>
    </font>
    <font>
      <sz val="14"/>
      <color theme="1"/>
      <name val="Times New Roman"/>
      <family val="1"/>
    </font>
    <font>
      <b/>
      <sz val="22"/>
      <color theme="1"/>
      <name val="Times New Roman"/>
      <family val="1"/>
    </font>
    <font>
      <b/>
      <sz val="11"/>
      <name val="Times New Roman"/>
      <family val="1"/>
    </font>
    <font>
      <sz val="8"/>
      <color theme="1"/>
      <name val="Times New Roman"/>
      <family val="1"/>
    </font>
    <font>
      <b/>
      <sz val="13"/>
      <color rgb="FF000000"/>
      <name val="Times New Roman"/>
      <family val="1"/>
    </font>
    <font>
      <sz val="13"/>
      <color theme="1"/>
      <name val="Times New Roman"/>
      <family val="1"/>
    </font>
    <font>
      <b/>
      <sz val="13"/>
      <color theme="1"/>
      <name val="Times New Roman"/>
      <family val="1"/>
    </font>
    <font>
      <sz val="13"/>
      <color rgb="FF000000"/>
      <name val="Times New Roman"/>
      <family val="1"/>
    </font>
    <font>
      <sz val="13"/>
      <color rgb="FF3B3838"/>
      <name val="Times New Roman"/>
      <family val="1"/>
    </font>
    <font>
      <sz val="13"/>
      <color rgb="FF000000"/>
      <name val="Times New Roman"/>
      <family val="1"/>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rgb="FFC6E0B4"/>
        <bgColor rgb="FF000000"/>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rgb="FF000000"/>
      </right>
      <top/>
      <bottom style="thin">
        <color indexed="64"/>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right style="thin">
        <color indexed="64"/>
      </right>
      <top style="thin">
        <color indexed="64"/>
      </top>
      <bottom style="thin">
        <color indexed="64"/>
      </bottom>
      <diagonal/>
    </border>
    <border>
      <left style="thin">
        <color indexed="64"/>
      </left>
      <right style="thin">
        <color indexed="64"/>
      </right>
      <top style="medium">
        <color rgb="FF000000"/>
      </top>
      <bottom style="medium">
        <color rgb="FF000000"/>
      </bottom>
      <diagonal/>
    </border>
    <border>
      <left style="thin">
        <color indexed="64"/>
      </left>
      <right/>
      <top style="medium">
        <color rgb="FF000000"/>
      </top>
      <bottom style="medium">
        <color rgb="FF000000"/>
      </bottom>
      <diagonal/>
    </border>
    <border>
      <left/>
      <right/>
      <top style="medium">
        <color rgb="FF000000"/>
      </top>
      <bottom style="medium">
        <color rgb="FF000000"/>
      </bottom>
      <diagonal/>
    </border>
    <border>
      <left/>
      <right style="thin">
        <color indexed="64"/>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indexed="64"/>
      </right>
      <top style="thin">
        <color indexed="64"/>
      </top>
      <bottom style="medium">
        <color indexed="64"/>
      </bottom>
      <diagonal/>
    </border>
    <border>
      <left/>
      <right style="thin">
        <color indexed="64"/>
      </right>
      <top style="thin">
        <color indexed="64"/>
      </top>
      <bottom style="medium">
        <color rgb="FF000000"/>
      </bottom>
      <diagonal/>
    </border>
    <border>
      <left style="thin">
        <color rgb="FF000000"/>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rgb="FF000000"/>
      </bottom>
      <diagonal/>
    </border>
    <border>
      <left style="medium">
        <color rgb="FF000000"/>
      </left>
      <right/>
      <top style="medium">
        <color rgb="FF000000"/>
      </top>
      <bottom style="medium">
        <color rgb="FF000000"/>
      </bottom>
      <diagonal/>
    </border>
    <border>
      <left style="thin">
        <color indexed="64"/>
      </left>
      <right style="thin">
        <color indexed="64"/>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top style="thin">
        <color indexed="64"/>
      </top>
      <bottom style="thin">
        <color indexed="64"/>
      </bottom>
      <diagonal/>
    </border>
    <border>
      <left style="medium">
        <color rgb="FF000000"/>
      </left>
      <right/>
      <top style="thin">
        <color indexed="64"/>
      </top>
      <bottom style="medium">
        <color rgb="FF000000"/>
      </bottom>
      <diagonal/>
    </border>
  </borders>
  <cellStyleXfs count="2">
    <xf numFmtId="0" fontId="0" fillId="0" borderId="0"/>
    <xf numFmtId="44" fontId="1" fillId="0" borderId="0" applyFont="0" applyFill="0" applyBorder="0" applyAlignment="0" applyProtection="0"/>
  </cellStyleXfs>
  <cellXfs count="92">
    <xf numFmtId="0" fontId="0" fillId="0" borderId="0" xfId="0"/>
    <xf numFmtId="0" fontId="2" fillId="0" borderId="0" xfId="0" applyFont="1" applyAlignment="1">
      <alignment horizontal="center" vertical="center"/>
    </xf>
    <xf numFmtId="0" fontId="6" fillId="0" borderId="0" xfId="0" applyFont="1" applyAlignment="1">
      <alignment horizontal="center" vertical="center"/>
    </xf>
    <xf numFmtId="0" fontId="4" fillId="3" borderId="2" xfId="0" applyFont="1" applyFill="1" applyBorder="1" applyAlignment="1">
      <alignment vertical="top"/>
    </xf>
    <xf numFmtId="0" fontId="4" fillId="3" borderId="1" xfId="0" applyFont="1" applyFill="1" applyBorder="1" applyAlignment="1">
      <alignment vertical="top"/>
    </xf>
    <xf numFmtId="0" fontId="4" fillId="3" borderId="5" xfId="0" applyFont="1" applyFill="1" applyBorder="1" applyAlignment="1">
      <alignment vertical="top"/>
    </xf>
    <xf numFmtId="0" fontId="4" fillId="0" borderId="0" xfId="0" applyFont="1" applyAlignment="1">
      <alignment horizontal="left" vertical="top"/>
    </xf>
    <xf numFmtId="0" fontId="4" fillId="0" borderId="0" xfId="0" applyFont="1" applyAlignment="1">
      <alignment horizontal="center" vertical="center"/>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4" fontId="0" fillId="0" borderId="0" xfId="0" applyNumberFormat="1"/>
    <xf numFmtId="3" fontId="0" fillId="0" borderId="0" xfId="0" applyNumberFormat="1"/>
    <xf numFmtId="0" fontId="4" fillId="3" borderId="24" xfId="0" applyFont="1" applyFill="1" applyBorder="1" applyAlignment="1">
      <alignment horizontal="center" vertical="center" wrapText="1"/>
    </xf>
    <xf numFmtId="0" fontId="10" fillId="2" borderId="1" xfId="0" applyFont="1" applyFill="1" applyBorder="1" applyAlignment="1" applyProtection="1">
      <alignment vertical="center" wrapText="1"/>
      <protection locked="0"/>
    </xf>
    <xf numFmtId="0" fontId="13" fillId="4" borderId="1" xfId="0" applyFont="1" applyFill="1" applyBorder="1" applyAlignment="1">
      <alignment horizontal="center" vertical="center" wrapText="1"/>
    </xf>
    <xf numFmtId="3" fontId="13" fillId="4" borderId="1" xfId="0" applyNumberFormat="1" applyFont="1" applyFill="1" applyBorder="1" applyAlignment="1">
      <alignment horizontal="center" vertical="center" wrapText="1"/>
    </xf>
    <xf numFmtId="164" fontId="10" fillId="2" borderId="1" xfId="0" applyNumberFormat="1" applyFont="1" applyFill="1" applyBorder="1" applyAlignment="1" applyProtection="1">
      <alignment vertical="center"/>
      <protection locked="0"/>
    </xf>
    <xf numFmtId="9" fontId="10" fillId="2" borderId="1" xfId="0" applyNumberFormat="1" applyFont="1" applyFill="1" applyBorder="1" applyAlignment="1" applyProtection="1">
      <alignment horizontal="center" vertical="center"/>
      <protection locked="0"/>
    </xf>
    <xf numFmtId="164" fontId="10" fillId="4" borderId="1" xfId="0" applyNumberFormat="1" applyFont="1" applyFill="1" applyBorder="1" applyAlignment="1">
      <alignment vertical="center"/>
    </xf>
    <xf numFmtId="0" fontId="11" fillId="4" borderId="12" xfId="0" applyFont="1" applyFill="1" applyBorder="1" applyAlignment="1">
      <alignment horizontal="right" vertical="center"/>
    </xf>
    <xf numFmtId="0" fontId="11" fillId="4" borderId="14" xfId="0" applyFont="1" applyFill="1" applyBorder="1" applyAlignment="1">
      <alignment horizontal="right" vertical="center"/>
    </xf>
    <xf numFmtId="0" fontId="11" fillId="4" borderId="17" xfId="0" applyFont="1" applyFill="1" applyBorder="1" applyAlignment="1">
      <alignment vertical="center" wrapText="1"/>
    </xf>
    <xf numFmtId="0" fontId="8" fillId="0" borderId="0" xfId="0" applyFont="1" applyAlignment="1">
      <alignment vertical="center"/>
    </xf>
    <xf numFmtId="164" fontId="0" fillId="0" borderId="0" xfId="0" applyNumberFormat="1"/>
    <xf numFmtId="43" fontId="0" fillId="0" borderId="0" xfId="0" applyNumberFormat="1"/>
    <xf numFmtId="0" fontId="10" fillId="2" borderId="31" xfId="0" applyFont="1" applyFill="1" applyBorder="1" applyAlignment="1" applyProtection="1">
      <alignment vertical="center" wrapText="1"/>
      <protection locked="0"/>
    </xf>
    <xf numFmtId="0" fontId="13" fillId="4" borderId="31" xfId="0" applyFont="1" applyFill="1" applyBorder="1" applyAlignment="1">
      <alignment horizontal="center" vertical="center" wrapText="1"/>
    </xf>
    <xf numFmtId="3" fontId="13" fillId="4" borderId="31" xfId="0" applyNumberFormat="1" applyFont="1" applyFill="1" applyBorder="1" applyAlignment="1">
      <alignment horizontal="center" vertical="center" wrapText="1"/>
    </xf>
    <xf numFmtId="164" fontId="10" fillId="2" borderId="31" xfId="0" applyNumberFormat="1" applyFont="1" applyFill="1" applyBorder="1" applyAlignment="1" applyProtection="1">
      <alignment vertical="center"/>
      <protection locked="0"/>
    </xf>
    <xf numFmtId="9" fontId="10" fillId="2" borderId="31" xfId="0" applyNumberFormat="1" applyFont="1" applyFill="1" applyBorder="1" applyAlignment="1" applyProtection="1">
      <alignment horizontal="center" vertical="center"/>
      <protection locked="0"/>
    </xf>
    <xf numFmtId="164" fontId="10" fillId="4" borderId="31" xfId="0" applyNumberFormat="1" applyFont="1" applyFill="1" applyBorder="1" applyAlignment="1">
      <alignment vertical="center"/>
    </xf>
    <xf numFmtId="164" fontId="10" fillId="4" borderId="32" xfId="0" applyNumberFormat="1" applyFont="1" applyFill="1" applyBorder="1" applyAlignment="1">
      <alignment vertical="center"/>
    </xf>
    <xf numFmtId="164" fontId="10" fillId="4" borderId="33" xfId="0" applyNumberFormat="1" applyFont="1" applyFill="1" applyBorder="1" applyAlignment="1">
      <alignment vertical="center"/>
    </xf>
    <xf numFmtId="0" fontId="10" fillId="4" borderId="1" xfId="0" applyFont="1" applyFill="1" applyBorder="1" applyAlignment="1">
      <alignment horizontal="center" vertical="center"/>
    </xf>
    <xf numFmtId="0" fontId="14" fillId="4" borderId="1"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10" fillId="2" borderId="18" xfId="0" applyFont="1" applyFill="1" applyBorder="1" applyAlignment="1" applyProtection="1">
      <alignment horizontal="center" vertical="center" wrapText="1"/>
      <protection locked="0"/>
    </xf>
    <xf numFmtId="0" fontId="10" fillId="2" borderId="19" xfId="0" applyFont="1" applyFill="1" applyBorder="1" applyAlignment="1" applyProtection="1">
      <alignment horizontal="center" vertical="center" wrapText="1"/>
      <protection locked="0"/>
    </xf>
    <xf numFmtId="0" fontId="10" fillId="2" borderId="20" xfId="0" applyFont="1" applyFill="1" applyBorder="1" applyAlignment="1" applyProtection="1">
      <alignment horizontal="center" vertical="center" wrapText="1"/>
      <protection locked="0"/>
    </xf>
    <xf numFmtId="0" fontId="5" fillId="0" borderId="11" xfId="0" applyFont="1" applyBorder="1" applyAlignment="1" applyProtection="1">
      <alignment horizontal="center" wrapText="1"/>
      <protection locked="0"/>
    </xf>
    <xf numFmtId="0" fontId="5" fillId="0" borderId="2" xfId="0" applyFont="1" applyBorder="1" applyAlignment="1" applyProtection="1">
      <alignment horizontal="center" wrapText="1"/>
      <protection locked="0"/>
    </xf>
    <xf numFmtId="0" fontId="5" fillId="0" borderId="16" xfId="0" applyFont="1" applyBorder="1" applyAlignment="1" applyProtection="1">
      <alignment horizontal="center" wrapText="1"/>
      <protection locked="0"/>
    </xf>
    <xf numFmtId="0" fontId="5" fillId="0" borderId="1" xfId="0" applyFont="1" applyBorder="1" applyAlignment="1" applyProtection="1">
      <alignment horizontal="center" wrapText="1"/>
      <protection locked="0"/>
    </xf>
    <xf numFmtId="0" fontId="5" fillId="0" borderId="22" xfId="0" applyFont="1" applyBorder="1" applyAlignment="1" applyProtection="1">
      <alignment horizontal="center" wrapText="1"/>
      <protection locked="0"/>
    </xf>
    <xf numFmtId="0" fontId="5" fillId="0" borderId="5" xfId="0" applyFont="1" applyBorder="1" applyAlignment="1" applyProtection="1">
      <alignment horizontal="center" wrapText="1"/>
      <protection locked="0"/>
    </xf>
    <xf numFmtId="164" fontId="10" fillId="4" borderId="14" xfId="0" applyNumberFormat="1" applyFont="1" applyFill="1" applyBorder="1" applyAlignment="1">
      <alignment horizontal="center" vertical="center"/>
    </xf>
    <xf numFmtId="164" fontId="10" fillId="4" borderId="15" xfId="0" applyNumberFormat="1" applyFont="1" applyFill="1" applyBorder="1" applyAlignment="1">
      <alignment horizontal="center" vertical="center"/>
    </xf>
    <xf numFmtId="164" fontId="10" fillId="4" borderId="12" xfId="0" applyNumberFormat="1" applyFont="1" applyFill="1" applyBorder="1" applyAlignment="1">
      <alignment horizontal="center" vertical="center"/>
    </xf>
    <xf numFmtId="164" fontId="10" fillId="4" borderId="13" xfId="0" applyNumberFormat="1" applyFont="1" applyFill="1" applyBorder="1" applyAlignment="1">
      <alignment horizontal="center" vertical="center"/>
    </xf>
    <xf numFmtId="0" fontId="4" fillId="0" borderId="0" xfId="0" applyFont="1" applyAlignment="1">
      <alignment horizontal="center" vertical="center"/>
    </xf>
    <xf numFmtId="0" fontId="3" fillId="0" borderId="0" xfId="0" applyFont="1" applyAlignment="1" applyProtection="1">
      <alignment horizontal="center" vertical="center"/>
      <protection locked="0"/>
    </xf>
    <xf numFmtId="164" fontId="11" fillId="4" borderId="18" xfId="0" applyNumberFormat="1" applyFont="1" applyFill="1" applyBorder="1" applyAlignment="1">
      <alignment horizontal="center" vertical="center"/>
    </xf>
    <xf numFmtId="164" fontId="11" fillId="4" borderId="19" xfId="0" applyNumberFormat="1" applyFont="1" applyFill="1" applyBorder="1" applyAlignment="1">
      <alignment horizontal="center" vertical="center"/>
    </xf>
    <xf numFmtId="164" fontId="11" fillId="4" borderId="21" xfId="0" applyNumberFormat="1" applyFont="1" applyFill="1" applyBorder="1" applyAlignment="1">
      <alignment horizontal="center" vertical="center"/>
    </xf>
    <xf numFmtId="0" fontId="11" fillId="4" borderId="18" xfId="0" applyFont="1" applyFill="1" applyBorder="1" applyAlignment="1">
      <alignment horizontal="center" vertical="center" wrapText="1"/>
    </xf>
    <xf numFmtId="0" fontId="11" fillId="4" borderId="20" xfId="0" applyFont="1" applyFill="1" applyBorder="1" applyAlignment="1">
      <alignment horizontal="center" vertical="center" wrapText="1"/>
    </xf>
    <xf numFmtId="0" fontId="11" fillId="4" borderId="34" xfId="0" applyFont="1" applyFill="1" applyBorder="1" applyAlignment="1">
      <alignment horizontal="right" vertical="center"/>
    </xf>
    <xf numFmtId="0" fontId="11" fillId="4" borderId="28" xfId="0" applyFont="1" applyFill="1" applyBorder="1" applyAlignment="1">
      <alignment horizontal="right" vertical="center"/>
    </xf>
    <xf numFmtId="0" fontId="11" fillId="4" borderId="16" xfId="0" applyFont="1" applyFill="1" applyBorder="1" applyAlignment="1">
      <alignment horizontal="right" vertical="center"/>
    </xf>
    <xf numFmtId="0" fontId="11" fillId="4" borderId="35" xfId="0" applyFont="1" applyFill="1" applyBorder="1" applyAlignment="1">
      <alignment horizontal="right" vertical="center"/>
    </xf>
    <xf numFmtId="0" fontId="11" fillId="4" borderId="29" xfId="0" applyFont="1" applyFill="1" applyBorder="1" applyAlignment="1">
      <alignment horizontal="right" vertical="center"/>
    </xf>
    <xf numFmtId="0" fontId="11" fillId="4" borderId="23" xfId="0" applyFont="1" applyFill="1" applyBorder="1" applyAlignment="1">
      <alignment horizontal="right" vertical="center"/>
    </xf>
    <xf numFmtId="0" fontId="11" fillId="4" borderId="30"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5" fillId="0" borderId="2" xfId="0" applyFont="1" applyBorder="1" applyAlignment="1">
      <alignment horizontal="center" wrapText="1"/>
    </xf>
    <xf numFmtId="0" fontId="5" fillId="0" borderId="3" xfId="0" applyFont="1" applyBorder="1" applyAlignment="1">
      <alignment horizontal="center" wrapText="1"/>
    </xf>
    <xf numFmtId="0" fontId="5" fillId="0" borderId="1" xfId="0" applyFont="1" applyBorder="1" applyAlignment="1">
      <alignment horizontal="center" wrapText="1"/>
    </xf>
    <xf numFmtId="0" fontId="5" fillId="0" borderId="4" xfId="0" applyFont="1" applyBorder="1" applyAlignment="1">
      <alignment horizontal="center" wrapText="1"/>
    </xf>
    <xf numFmtId="0" fontId="5" fillId="0" borderId="5" xfId="0" applyFont="1" applyBorder="1" applyAlignment="1">
      <alignment horizontal="center" wrapText="1"/>
    </xf>
    <xf numFmtId="0" fontId="5" fillId="0" borderId="6" xfId="0" applyFont="1" applyBorder="1" applyAlignment="1">
      <alignment horizontal="center" wrapText="1"/>
    </xf>
    <xf numFmtId="0" fontId="4" fillId="3" borderId="7" xfId="0" applyFont="1" applyFill="1" applyBorder="1" applyAlignment="1">
      <alignment horizontal="center" vertical="center" wrapText="1"/>
    </xf>
    <xf numFmtId="0" fontId="6" fillId="0" borderId="0" xfId="0" applyFont="1" applyAlignment="1">
      <alignment horizontal="center" vertical="center"/>
    </xf>
    <xf numFmtId="0" fontId="9" fillId="5" borderId="9"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10" fillId="0" borderId="1" xfId="0" applyFont="1" applyBorder="1" applyAlignment="1" applyProtection="1">
      <alignment horizontal="center" vertical="center" wrapText="1"/>
      <protection locked="0"/>
    </xf>
    <xf numFmtId="0" fontId="10" fillId="0" borderId="5" xfId="0" applyFont="1" applyBorder="1" applyAlignment="1" applyProtection="1">
      <alignment horizontal="center" vertical="center"/>
      <protection locked="0"/>
    </xf>
    <xf numFmtId="0" fontId="4" fillId="3" borderId="2" xfId="0" applyFont="1" applyFill="1" applyBorder="1" applyAlignment="1">
      <alignment horizontal="left" vertical="center"/>
    </xf>
    <xf numFmtId="0" fontId="4" fillId="3" borderId="1" xfId="0" applyFont="1" applyFill="1" applyBorder="1" applyAlignment="1">
      <alignment horizontal="left" vertical="center"/>
    </xf>
    <xf numFmtId="0" fontId="4" fillId="3" borderId="5" xfId="0" applyFont="1" applyFill="1" applyBorder="1" applyAlignment="1">
      <alignment horizontal="left" vertical="center"/>
    </xf>
    <xf numFmtId="0" fontId="11" fillId="4" borderId="2" xfId="0" applyFont="1" applyFill="1" applyBorder="1" applyAlignment="1" applyProtection="1">
      <alignment horizontal="center" vertical="center"/>
      <protection locked="0"/>
    </xf>
    <xf numFmtId="0" fontId="11" fillId="4" borderId="3" xfId="0" applyFont="1" applyFill="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4" fillId="3" borderId="25" xfId="0" applyFont="1" applyFill="1" applyBorder="1" applyAlignment="1">
      <alignment horizontal="left" vertical="center"/>
    </xf>
    <xf numFmtId="0" fontId="4" fillId="3" borderId="11" xfId="0" applyFont="1" applyFill="1" applyBorder="1" applyAlignment="1">
      <alignment horizontal="left" vertical="center"/>
    </xf>
    <xf numFmtId="0" fontId="4" fillId="3" borderId="26" xfId="0" applyFont="1" applyFill="1" applyBorder="1" applyAlignment="1">
      <alignment horizontal="left" vertical="center"/>
    </xf>
    <xf numFmtId="0" fontId="4" fillId="3" borderId="16" xfId="0" applyFont="1" applyFill="1" applyBorder="1" applyAlignment="1">
      <alignment horizontal="left" vertical="center"/>
    </xf>
    <xf numFmtId="0" fontId="4" fillId="3" borderId="27" xfId="0" applyFont="1" applyFill="1" applyBorder="1" applyAlignment="1">
      <alignment horizontal="left" vertical="center"/>
    </xf>
    <xf numFmtId="0" fontId="4" fillId="3" borderId="22" xfId="0" applyFont="1" applyFill="1" applyBorder="1" applyAlignment="1">
      <alignment horizontal="left" vertical="center"/>
    </xf>
    <xf numFmtId="0" fontId="7" fillId="0" borderId="0" xfId="0" applyFont="1" applyAlignment="1">
      <alignment horizontal="center" vertical="center" wrapText="1"/>
    </xf>
  </cellXfs>
  <cellStyles count="2">
    <cellStyle name="Currency 2" xfId="1" xr:uid="{00000000-0005-0000-0000-000000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23813</xdr:colOff>
      <xdr:row>0</xdr:row>
      <xdr:rowOff>83341</xdr:rowOff>
    </xdr:from>
    <xdr:to>
      <xdr:col>1</xdr:col>
      <xdr:colOff>2255159</xdr:colOff>
      <xdr:row>2</xdr:row>
      <xdr:rowOff>340517</xdr:rowOff>
    </xdr:to>
    <xdr:pic>
      <xdr:nvPicPr>
        <xdr:cNvPr id="2" name="Imagen 1">
          <a:extLst>
            <a:ext uri="{FF2B5EF4-FFF2-40B4-BE49-F238E27FC236}">
              <a16:creationId xmlns:a16="http://schemas.microsoft.com/office/drawing/2014/main" id="{8A23B540-C928-8438-1FFA-1003C4D6F17F}"/>
            </a:ext>
          </a:extLst>
        </xdr:cNvPr>
        <xdr:cNvPicPr>
          <a:picLocks noChangeAspect="1"/>
        </xdr:cNvPicPr>
      </xdr:nvPicPr>
      <xdr:blipFill>
        <a:blip xmlns:r="http://schemas.openxmlformats.org/officeDocument/2006/relationships" r:embed="rId1"/>
        <a:stretch>
          <a:fillRect/>
        </a:stretch>
      </xdr:blipFill>
      <xdr:spPr>
        <a:xfrm>
          <a:off x="23813" y="83341"/>
          <a:ext cx="2969534" cy="10668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2"/>
  <sheetViews>
    <sheetView tabSelected="1" topLeftCell="A8" zoomScale="80" zoomScaleNormal="80" zoomScaleSheetLayoutView="100" workbookViewId="0">
      <selection activeCell="H12" sqref="H12"/>
    </sheetView>
  </sheetViews>
  <sheetFormatPr baseColWidth="10" defaultColWidth="11.42578125" defaultRowHeight="15" x14ac:dyDescent="0.25"/>
  <cols>
    <col min="1" max="1" width="11.140625" customWidth="1"/>
    <col min="2" max="2" width="45.42578125" customWidth="1"/>
    <col min="3" max="3" width="12.7109375" customWidth="1"/>
    <col min="4" max="4" width="51.5703125" customWidth="1"/>
    <col min="5" max="5" width="41.7109375" customWidth="1"/>
    <col min="6" max="6" width="17.28515625" customWidth="1"/>
    <col min="7" max="7" width="14" customWidth="1"/>
    <col min="8" max="8" width="25.7109375" customWidth="1"/>
    <col min="9" max="9" width="9.5703125" customWidth="1"/>
    <col min="10" max="10" width="25.7109375" customWidth="1"/>
    <col min="11" max="11" width="25.7109375" hidden="1" customWidth="1"/>
    <col min="12" max="12" width="25.7109375" customWidth="1"/>
    <col min="13" max="13" width="25.7109375" hidden="1" customWidth="1"/>
    <col min="14" max="14" width="25.7109375" customWidth="1"/>
    <col min="15" max="15" width="6" customWidth="1"/>
  </cols>
  <sheetData>
    <row r="1" spans="1:14" ht="45" customHeight="1" x14ac:dyDescent="0.25"/>
    <row r="2" spans="1:14" ht="18.95" customHeight="1" x14ac:dyDescent="0.25">
      <c r="A2" s="71"/>
      <c r="B2" s="71"/>
      <c r="C2" s="71"/>
      <c r="D2" s="71"/>
      <c r="E2" s="71"/>
      <c r="F2" s="71"/>
      <c r="G2" s="71"/>
      <c r="H2" s="71"/>
      <c r="I2" s="71"/>
      <c r="J2" s="71"/>
      <c r="K2" s="71"/>
      <c r="L2" s="71"/>
      <c r="M2" s="71"/>
      <c r="N2" s="71"/>
    </row>
    <row r="3" spans="1:14" ht="30.75" customHeight="1" x14ac:dyDescent="0.25">
      <c r="A3" s="71"/>
      <c r="B3" s="71"/>
      <c r="C3" s="71"/>
      <c r="D3" s="71"/>
      <c r="E3" s="71"/>
      <c r="F3" s="71"/>
      <c r="G3" s="71"/>
      <c r="H3" s="71"/>
      <c r="I3" s="71"/>
      <c r="J3" s="71"/>
      <c r="K3" s="71"/>
      <c r="L3" s="71"/>
      <c r="M3" s="71"/>
      <c r="N3" s="71"/>
    </row>
    <row r="4" spans="1:14" ht="18.75" customHeight="1" x14ac:dyDescent="0.25">
      <c r="A4" s="22" t="s">
        <v>0</v>
      </c>
      <c r="B4" s="22"/>
      <c r="C4" s="22"/>
      <c r="D4" s="2"/>
      <c r="E4" s="2"/>
      <c r="F4" s="2"/>
      <c r="G4" s="2"/>
      <c r="H4" s="2"/>
      <c r="I4" s="2"/>
      <c r="J4" s="2"/>
      <c r="K4" s="2"/>
      <c r="L4" s="2"/>
      <c r="M4" s="2"/>
      <c r="N4" s="2"/>
    </row>
    <row r="5" spans="1:14" ht="18.75" customHeight="1" thickBot="1" x14ac:dyDescent="0.3">
      <c r="A5" s="1"/>
      <c r="D5" s="1"/>
      <c r="E5" s="1"/>
      <c r="F5" s="1"/>
      <c r="G5" s="1"/>
      <c r="H5" s="1"/>
      <c r="I5" s="1"/>
      <c r="J5" s="1"/>
      <c r="K5" s="1"/>
      <c r="L5" s="1"/>
      <c r="M5" s="1"/>
      <c r="N5" s="1"/>
    </row>
    <row r="6" spans="1:14" ht="58.5" customHeight="1" x14ac:dyDescent="0.25">
      <c r="A6" s="85" t="s">
        <v>1</v>
      </c>
      <c r="B6" s="86"/>
      <c r="C6" s="72" t="s">
        <v>2</v>
      </c>
      <c r="D6" s="73"/>
      <c r="E6" s="73"/>
      <c r="F6" s="73"/>
      <c r="G6" s="73"/>
      <c r="H6" s="74"/>
      <c r="I6" s="77" t="s">
        <v>3</v>
      </c>
      <c r="J6" s="77"/>
      <c r="K6" s="3"/>
      <c r="L6" s="80" t="s">
        <v>4</v>
      </c>
      <c r="M6" s="80"/>
      <c r="N6" s="81"/>
    </row>
    <row r="7" spans="1:14" ht="45" customHeight="1" x14ac:dyDescent="0.25">
      <c r="A7" s="87" t="s">
        <v>5</v>
      </c>
      <c r="B7" s="88"/>
      <c r="C7" s="75"/>
      <c r="D7" s="75"/>
      <c r="E7" s="75"/>
      <c r="F7" s="75"/>
      <c r="G7" s="75"/>
      <c r="H7" s="75"/>
      <c r="I7" s="78" t="s">
        <v>6</v>
      </c>
      <c r="J7" s="78"/>
      <c r="K7" s="4"/>
      <c r="L7" s="82"/>
      <c r="M7" s="82"/>
      <c r="N7" s="83"/>
    </row>
    <row r="8" spans="1:14" ht="45" customHeight="1" thickBot="1" x14ac:dyDescent="0.3">
      <c r="A8" s="89" t="s">
        <v>7</v>
      </c>
      <c r="B8" s="90"/>
      <c r="C8" s="76"/>
      <c r="D8" s="76"/>
      <c r="E8" s="76"/>
      <c r="F8" s="76"/>
      <c r="G8" s="76"/>
      <c r="H8" s="76"/>
      <c r="I8" s="79" t="s">
        <v>8</v>
      </c>
      <c r="J8" s="79"/>
      <c r="K8" s="5"/>
      <c r="L8" s="76"/>
      <c r="M8" s="76"/>
      <c r="N8" s="84"/>
    </row>
    <row r="9" spans="1:14" ht="6" customHeight="1" thickBot="1" x14ac:dyDescent="0.3">
      <c r="A9" s="6"/>
      <c r="B9" s="6"/>
      <c r="C9" s="6"/>
      <c r="D9" s="6"/>
      <c r="E9" s="6"/>
      <c r="F9" s="7"/>
      <c r="G9" s="7"/>
      <c r="H9" s="7"/>
      <c r="I9" s="7"/>
      <c r="J9" s="7"/>
      <c r="K9" s="7"/>
      <c r="L9" s="7"/>
      <c r="M9" s="7"/>
      <c r="N9" s="7"/>
    </row>
    <row r="10" spans="1:14" ht="41.25" customHeight="1" thickBot="1" x14ac:dyDescent="0.3">
      <c r="A10" s="12" t="s">
        <v>9</v>
      </c>
      <c r="B10" s="70" t="s">
        <v>10</v>
      </c>
      <c r="C10" s="70"/>
      <c r="D10" s="70"/>
      <c r="E10" s="8" t="s">
        <v>11</v>
      </c>
      <c r="F10" s="8" t="s">
        <v>12</v>
      </c>
      <c r="G10" s="8" t="s">
        <v>13</v>
      </c>
      <c r="H10" s="8" t="s">
        <v>14</v>
      </c>
      <c r="I10" s="8" t="s">
        <v>15</v>
      </c>
      <c r="J10" s="8" t="s">
        <v>16</v>
      </c>
      <c r="K10" s="8"/>
      <c r="L10" s="8" t="s">
        <v>17</v>
      </c>
      <c r="M10" s="8"/>
      <c r="N10" s="9" t="s">
        <v>18</v>
      </c>
    </row>
    <row r="11" spans="1:14" ht="6" customHeight="1" thickBot="1" x14ac:dyDescent="0.3">
      <c r="A11" s="91"/>
      <c r="B11" s="91"/>
      <c r="C11" s="91"/>
      <c r="D11" s="91"/>
      <c r="E11" s="91"/>
      <c r="F11" s="91"/>
      <c r="G11" s="91"/>
      <c r="H11" s="91"/>
      <c r="I11" s="91"/>
      <c r="J11" s="91"/>
      <c r="K11" s="91"/>
      <c r="L11" s="91"/>
      <c r="M11" s="91"/>
      <c r="N11" s="91"/>
    </row>
    <row r="12" spans="1:14" ht="118.5" customHeight="1" x14ac:dyDescent="0.25">
      <c r="A12" s="33">
        <v>1</v>
      </c>
      <c r="B12" s="34" t="s">
        <v>19</v>
      </c>
      <c r="C12" s="35"/>
      <c r="D12" s="35"/>
      <c r="E12" s="25"/>
      <c r="F12" s="26" t="s">
        <v>20</v>
      </c>
      <c r="G12" s="27">
        <v>650</v>
      </c>
      <c r="H12" s="28"/>
      <c r="I12" s="29">
        <v>0.18</v>
      </c>
      <c r="J12" s="30">
        <f>H12*I12</f>
        <v>0</v>
      </c>
      <c r="K12" s="30">
        <f>J12*G12</f>
        <v>0</v>
      </c>
      <c r="L12" s="30">
        <f>H12+J12</f>
        <v>0</v>
      </c>
      <c r="M12" s="30">
        <f>G12*H12</f>
        <v>0</v>
      </c>
      <c r="N12" s="31">
        <f>G12*L12</f>
        <v>0</v>
      </c>
    </row>
    <row r="13" spans="1:14" ht="143.25" customHeight="1" x14ac:dyDescent="0.25">
      <c r="A13" s="33">
        <v>2</v>
      </c>
      <c r="B13" s="34" t="s">
        <v>21</v>
      </c>
      <c r="C13" s="35"/>
      <c r="D13" s="35"/>
      <c r="E13" s="13"/>
      <c r="F13" s="14" t="s">
        <v>20</v>
      </c>
      <c r="G13" s="15">
        <v>650</v>
      </c>
      <c r="H13" s="16"/>
      <c r="I13" s="17">
        <v>0.18</v>
      </c>
      <c r="J13" s="18">
        <f t="shared" ref="J13:J16" si="0">H13*I13</f>
        <v>0</v>
      </c>
      <c r="K13" s="18">
        <f t="shared" ref="K13:K16" si="1">J13*G13</f>
        <v>0</v>
      </c>
      <c r="L13" s="18">
        <f t="shared" ref="L13:L16" si="2">H13+J13</f>
        <v>0</v>
      </c>
      <c r="M13" s="18">
        <f t="shared" ref="M13:M16" si="3">G13*H13</f>
        <v>0</v>
      </c>
      <c r="N13" s="32">
        <f t="shared" ref="N13:N16" si="4">G13*L13</f>
        <v>0</v>
      </c>
    </row>
    <row r="14" spans="1:14" ht="140.25" customHeight="1" x14ac:dyDescent="0.25">
      <c r="A14" s="33">
        <v>3</v>
      </c>
      <c r="B14" s="34" t="s">
        <v>22</v>
      </c>
      <c r="C14" s="35"/>
      <c r="D14" s="35"/>
      <c r="E14" s="13"/>
      <c r="F14" s="14" t="s">
        <v>20</v>
      </c>
      <c r="G14" s="15">
        <v>650</v>
      </c>
      <c r="H14" s="16"/>
      <c r="I14" s="17">
        <v>0.18</v>
      </c>
      <c r="J14" s="18">
        <f t="shared" si="0"/>
        <v>0</v>
      </c>
      <c r="K14" s="18">
        <f t="shared" si="1"/>
        <v>0</v>
      </c>
      <c r="L14" s="18">
        <f t="shared" si="2"/>
        <v>0</v>
      </c>
      <c r="M14" s="18">
        <f t="shared" si="3"/>
        <v>0</v>
      </c>
      <c r="N14" s="32">
        <f t="shared" si="4"/>
        <v>0</v>
      </c>
    </row>
    <row r="15" spans="1:14" ht="104.25" customHeight="1" x14ac:dyDescent="0.25">
      <c r="A15" s="33">
        <v>4</v>
      </c>
      <c r="B15" s="34" t="s">
        <v>23</v>
      </c>
      <c r="C15" s="35"/>
      <c r="D15" s="35"/>
      <c r="E15" s="13"/>
      <c r="F15" s="14" t="s">
        <v>20</v>
      </c>
      <c r="G15" s="15">
        <v>650</v>
      </c>
      <c r="H15" s="16"/>
      <c r="I15" s="17">
        <v>0.18</v>
      </c>
      <c r="J15" s="18">
        <f t="shared" si="0"/>
        <v>0</v>
      </c>
      <c r="K15" s="18">
        <f t="shared" si="1"/>
        <v>0</v>
      </c>
      <c r="L15" s="18">
        <f t="shared" si="2"/>
        <v>0</v>
      </c>
      <c r="M15" s="18">
        <f t="shared" si="3"/>
        <v>0</v>
      </c>
      <c r="N15" s="32">
        <f t="shared" si="4"/>
        <v>0</v>
      </c>
    </row>
    <row r="16" spans="1:14" ht="120.75" customHeight="1" x14ac:dyDescent="0.25">
      <c r="A16" s="33">
        <v>5</v>
      </c>
      <c r="B16" s="34" t="s">
        <v>24</v>
      </c>
      <c r="C16" s="35"/>
      <c r="D16" s="35"/>
      <c r="E16" s="13"/>
      <c r="F16" s="14" t="s">
        <v>20</v>
      </c>
      <c r="G16" s="15">
        <v>650</v>
      </c>
      <c r="H16" s="16"/>
      <c r="I16" s="17">
        <v>0.18</v>
      </c>
      <c r="J16" s="18">
        <f t="shared" si="0"/>
        <v>0</v>
      </c>
      <c r="K16" s="18">
        <f t="shared" si="1"/>
        <v>0</v>
      </c>
      <c r="L16" s="18">
        <f t="shared" si="2"/>
        <v>0</v>
      </c>
      <c r="M16" s="18">
        <f t="shared" si="3"/>
        <v>0</v>
      </c>
      <c r="N16" s="32">
        <f t="shared" si="4"/>
        <v>0</v>
      </c>
    </row>
    <row r="17" spans="1:14" ht="390" customHeight="1" x14ac:dyDescent="0.25">
      <c r="A17" s="33">
        <v>6</v>
      </c>
      <c r="B17" s="34" t="s">
        <v>25</v>
      </c>
      <c r="C17" s="35"/>
      <c r="D17" s="35"/>
      <c r="E17" s="13"/>
      <c r="F17" s="14" t="s">
        <v>20</v>
      </c>
      <c r="G17" s="15">
        <v>110</v>
      </c>
      <c r="H17" s="16"/>
      <c r="I17" s="17">
        <v>0.18</v>
      </c>
      <c r="J17" s="18">
        <f t="shared" ref="J17" si="5">H17*I17</f>
        <v>0</v>
      </c>
      <c r="K17" s="18">
        <f t="shared" ref="K17" si="6">J17*G17</f>
        <v>0</v>
      </c>
      <c r="L17" s="18">
        <f t="shared" ref="L17" si="7">H17+J17</f>
        <v>0</v>
      </c>
      <c r="M17" s="18">
        <f t="shared" ref="M17" si="8">G17*H17</f>
        <v>0</v>
      </c>
      <c r="N17" s="32">
        <f t="shared" ref="N17" si="9">G17*L17</f>
        <v>0</v>
      </c>
    </row>
    <row r="18" spans="1:14" ht="45" customHeight="1" x14ac:dyDescent="0.25">
      <c r="A18" s="56"/>
      <c r="B18" s="57"/>
      <c r="C18" s="57"/>
      <c r="D18" s="57"/>
      <c r="E18" s="57"/>
      <c r="F18" s="57"/>
      <c r="G18" s="57"/>
      <c r="H18" s="57"/>
      <c r="I18" s="57"/>
      <c r="J18" s="58"/>
      <c r="K18" s="19"/>
      <c r="L18" s="47">
        <f>SUM(M12:M17)</f>
        <v>0</v>
      </c>
      <c r="M18" s="47"/>
      <c r="N18" s="48"/>
    </row>
    <row r="19" spans="1:14" ht="42" customHeight="1" x14ac:dyDescent="0.25">
      <c r="A19" s="59" t="s">
        <v>26</v>
      </c>
      <c r="B19" s="60"/>
      <c r="C19" s="60"/>
      <c r="D19" s="60"/>
      <c r="E19" s="60"/>
      <c r="F19" s="60"/>
      <c r="G19" s="60"/>
      <c r="H19" s="60"/>
      <c r="I19" s="60"/>
      <c r="J19" s="61"/>
      <c r="K19" s="20"/>
      <c r="L19" s="45">
        <f>SUM(K12:K17)</f>
        <v>0</v>
      </c>
      <c r="M19" s="45"/>
      <c r="N19" s="46"/>
    </row>
    <row r="20" spans="1:14" ht="12" customHeight="1" x14ac:dyDescent="0.25">
      <c r="A20" s="49"/>
      <c r="B20" s="49"/>
      <c r="C20" s="49"/>
      <c r="D20" s="49"/>
      <c r="E20" s="49"/>
      <c r="F20" s="49"/>
      <c r="G20" s="49"/>
      <c r="H20" s="49"/>
      <c r="I20" s="49"/>
      <c r="J20" s="49"/>
      <c r="K20" s="49"/>
      <c r="L20" s="49"/>
      <c r="M20" s="49"/>
      <c r="N20" s="49"/>
    </row>
    <row r="21" spans="1:14" ht="57.75" customHeight="1" thickBot="1" x14ac:dyDescent="0.3">
      <c r="A21" s="62" t="s">
        <v>27</v>
      </c>
      <c r="B21" s="63"/>
      <c r="C21" s="63"/>
      <c r="D21" s="55"/>
      <c r="E21" s="36"/>
      <c r="F21" s="37"/>
      <c r="G21" s="37"/>
      <c r="H21" s="38"/>
      <c r="I21" s="54" t="s">
        <v>28</v>
      </c>
      <c r="J21" s="55"/>
      <c r="K21" s="21"/>
      <c r="L21" s="51">
        <f>L18+L19</f>
        <v>0</v>
      </c>
      <c r="M21" s="52"/>
      <c r="N21" s="53"/>
    </row>
    <row r="22" spans="1:14" x14ac:dyDescent="0.25">
      <c r="A22" s="50"/>
      <c r="B22" s="50"/>
      <c r="C22" s="50"/>
      <c r="D22" s="50"/>
      <c r="E22" s="50"/>
      <c r="F22" s="50"/>
      <c r="G22" s="50"/>
      <c r="H22" s="50"/>
      <c r="I22" s="50"/>
      <c r="J22" s="50"/>
      <c r="K22" s="50"/>
      <c r="L22" s="50"/>
      <c r="M22" s="50"/>
      <c r="N22" s="50"/>
    </row>
    <row r="23" spans="1:14" ht="15.75" thickBot="1" x14ac:dyDescent="0.3">
      <c r="A23" s="50"/>
      <c r="B23" s="50"/>
      <c r="C23" s="50"/>
      <c r="D23" s="50"/>
      <c r="E23" s="50"/>
      <c r="F23" s="50"/>
      <c r="G23" s="50"/>
      <c r="H23" s="50"/>
      <c r="I23" s="50"/>
      <c r="J23" s="50"/>
      <c r="K23" s="50"/>
      <c r="L23" s="50"/>
      <c r="M23" s="50"/>
      <c r="N23" s="50"/>
    </row>
    <row r="24" spans="1:14" x14ac:dyDescent="0.25">
      <c r="A24" s="39"/>
      <c r="B24" s="40"/>
      <c r="C24" s="40"/>
      <c r="D24" s="40"/>
      <c r="E24" s="40"/>
      <c r="F24" s="40"/>
      <c r="G24" s="40"/>
      <c r="H24" s="40"/>
      <c r="I24" s="64" t="s">
        <v>29</v>
      </c>
      <c r="J24" s="64"/>
      <c r="K24" s="64"/>
      <c r="L24" s="64"/>
      <c r="M24" s="64"/>
      <c r="N24" s="65"/>
    </row>
    <row r="25" spans="1:14" x14ac:dyDescent="0.25">
      <c r="A25" s="41"/>
      <c r="B25" s="42"/>
      <c r="C25" s="42"/>
      <c r="D25" s="42"/>
      <c r="E25" s="42"/>
      <c r="F25" s="42"/>
      <c r="G25" s="42"/>
      <c r="H25" s="42"/>
      <c r="I25" s="66"/>
      <c r="J25" s="66"/>
      <c r="K25" s="66"/>
      <c r="L25" s="66"/>
      <c r="M25" s="66"/>
      <c r="N25" s="67"/>
    </row>
    <row r="26" spans="1:14" x14ac:dyDescent="0.25">
      <c r="A26" s="41"/>
      <c r="B26" s="42"/>
      <c r="C26" s="42"/>
      <c r="D26" s="42"/>
      <c r="E26" s="42"/>
      <c r="F26" s="42"/>
      <c r="G26" s="42"/>
      <c r="H26" s="42"/>
      <c r="I26" s="66"/>
      <c r="J26" s="66"/>
      <c r="K26" s="66"/>
      <c r="L26" s="66"/>
      <c r="M26" s="66"/>
      <c r="N26" s="67"/>
    </row>
    <row r="27" spans="1:14" x14ac:dyDescent="0.25">
      <c r="A27" s="41"/>
      <c r="B27" s="42"/>
      <c r="C27" s="42"/>
      <c r="D27" s="42"/>
      <c r="E27" s="42"/>
      <c r="F27" s="42"/>
      <c r="G27" s="42"/>
      <c r="H27" s="42"/>
      <c r="I27" s="66"/>
      <c r="J27" s="66"/>
      <c r="K27" s="66"/>
      <c r="L27" s="66"/>
      <c r="M27" s="66"/>
      <c r="N27" s="67"/>
    </row>
    <row r="28" spans="1:14" ht="15.75" thickBot="1" x14ac:dyDescent="0.3">
      <c r="A28" s="43"/>
      <c r="B28" s="44"/>
      <c r="C28" s="44"/>
      <c r="D28" s="44"/>
      <c r="E28" s="44"/>
      <c r="F28" s="44"/>
      <c r="G28" s="44"/>
      <c r="H28" s="44"/>
      <c r="I28" s="68"/>
      <c r="J28" s="68"/>
      <c r="K28" s="68"/>
      <c r="L28" s="68"/>
      <c r="M28" s="68"/>
      <c r="N28" s="69"/>
    </row>
    <row r="31" spans="1:14" x14ac:dyDescent="0.25">
      <c r="H31" s="23"/>
    </row>
    <row r="32" spans="1:14" x14ac:dyDescent="0.25">
      <c r="H32" s="24"/>
    </row>
    <row r="34" spans="7:8" x14ac:dyDescent="0.25">
      <c r="H34" s="11"/>
    </row>
    <row r="36" spans="7:8" x14ac:dyDescent="0.25">
      <c r="G36" s="11"/>
    </row>
    <row r="42" spans="7:8" x14ac:dyDescent="0.25">
      <c r="G42" s="10"/>
    </row>
  </sheetData>
  <sheetProtection sheet="1" objects="1" scenarios="1"/>
  <mergeCells count="34">
    <mergeCell ref="B10:D10"/>
    <mergeCell ref="B17:D17"/>
    <mergeCell ref="A2:N3"/>
    <mergeCell ref="C6:H6"/>
    <mergeCell ref="C7:H7"/>
    <mergeCell ref="C8:H8"/>
    <mergeCell ref="I6:J6"/>
    <mergeCell ref="I7:J7"/>
    <mergeCell ref="I8:J8"/>
    <mergeCell ref="L6:N6"/>
    <mergeCell ref="L7:N7"/>
    <mergeCell ref="L8:N8"/>
    <mergeCell ref="A6:B6"/>
    <mergeCell ref="A7:B7"/>
    <mergeCell ref="A8:B8"/>
    <mergeCell ref="A11:N11"/>
    <mergeCell ref="E21:H21"/>
    <mergeCell ref="A24:H28"/>
    <mergeCell ref="L19:N19"/>
    <mergeCell ref="L18:N18"/>
    <mergeCell ref="A20:N20"/>
    <mergeCell ref="A22:N22"/>
    <mergeCell ref="A23:N23"/>
    <mergeCell ref="L21:N21"/>
    <mergeCell ref="I21:J21"/>
    <mergeCell ref="A18:J18"/>
    <mergeCell ref="A19:J19"/>
    <mergeCell ref="A21:D21"/>
    <mergeCell ref="I24:N28"/>
    <mergeCell ref="B16:D16"/>
    <mergeCell ref="B12:D12"/>
    <mergeCell ref="B15:D15"/>
    <mergeCell ref="B14:D14"/>
    <mergeCell ref="B13:D13"/>
  </mergeCells>
  <dataValidations count="1">
    <dataValidation type="decimal" allowBlank="1" showInputMessage="1" showErrorMessage="1" errorTitle="ALERTA" error="EN ESTA CELDA SOLO ES PERMITIDO DÍGITOS NUMÉRICOS" sqref="I12:I17" xr:uid="{00000000-0002-0000-0000-000000000000}">
      <formula1>0</formula1>
      <formula2>9999999.99</formula2>
    </dataValidation>
  </dataValidations>
  <printOptions horizontalCentered="1"/>
  <pageMargins left="0.39370078740157483" right="0.39370078740157483" top="0.39370078740157483" bottom="0.39370078740157483" header="0.31496062992125984" footer="0.31496062992125984"/>
  <pageSetup scale="42" fitToHeight="0" orientation="landscape" r:id="rId1"/>
  <headerFooter>
    <oddHeader>&amp;R&amp;"times ,Negrita"&amp;14&amp;P de &amp;N</oddHeader>
  </headerFooter>
  <colBreaks count="1" manualBreakCount="1">
    <brk id="14"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209cd0db-1aa9-466c-8933-4493a1504f63">
      <UserInfo>
        <DisplayName/>
        <AccountId xsi:nil="true"/>
        <AccountType/>
      </UserInfo>
    </SharedWithUsers>
    <TaxCatchAll xmlns="ef3d409c-51e8-4a1c-b238-cf9f3673307b" xsi:nil="true"/>
    <MediaLengthInSeconds xmlns="23968453-7404-4c66-b04b-c533b279d534" xsi:nil="true"/>
    <lcf76f155ced4ddcb4097134ff3c332f xmlns="23968453-7404-4c66-b04b-c533b279d534">
      <Terms xmlns="http://schemas.microsoft.com/office/infopath/2007/PartnerControls"/>
    </lcf76f155ced4ddcb4097134ff3c332f>
    <Asignacion xmlns="23968453-7404-4c66-b04b-c533b279d534">
      <UserInfo>
        <DisplayName/>
        <AccountId xsi:nil="true"/>
        <AccountType/>
      </UserInfo>
    </Asignacion>
    <Estado xmlns="23968453-7404-4c66-b04b-c533b279d534" xsi:nil="true"/>
    <Comentarios xmlns="23968453-7404-4c66-b04b-c533b279d53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410714DC889254AAFF6C06D007B9770" ma:contentTypeVersion="21" ma:contentTypeDescription="Create a new document." ma:contentTypeScope="" ma:versionID="3de9f9af336abe9a5046e1995cf014d1">
  <xsd:schema xmlns:xsd="http://www.w3.org/2001/XMLSchema" xmlns:xs="http://www.w3.org/2001/XMLSchema" xmlns:p="http://schemas.microsoft.com/office/2006/metadata/properties" xmlns:ns2="23968453-7404-4c66-b04b-c533b279d534" xmlns:ns3="209cd0db-1aa9-466c-8933-4493a1504f63" xmlns:ns4="ef3d409c-51e8-4a1c-b238-cf9f3673307b" targetNamespace="http://schemas.microsoft.com/office/2006/metadata/properties" ma:root="true" ma:fieldsID="8e91932b4de873dcb68f692e96e7b69d" ns2:_="" ns3:_="" ns4:_="">
    <xsd:import namespace="23968453-7404-4c66-b04b-c533b279d534"/>
    <xsd:import namespace="209cd0db-1aa9-466c-8933-4493a1504f63"/>
    <xsd:import namespace="ef3d409c-51e8-4a1c-b238-cf9f3673307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OCR" minOccurs="0"/>
                <xsd:element ref="ns2:Comentarios" minOccurs="0"/>
                <xsd:element ref="ns2:Estado" minOccurs="0"/>
                <xsd:element ref="ns2:Asignacion" minOccurs="0"/>
                <xsd:element ref="ns2:MediaServiceLocation"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68453-7404-4c66-b04b-c533b279d5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Comentarios" ma:index="20" nillable="true" ma:displayName="Comentarios" ma:description="Cambiar este nombre" ma:format="Dropdown" ma:internalName="Comentarios">
      <xsd:simpleType>
        <xsd:restriction base="dms:Note"/>
      </xsd:simpleType>
    </xsd:element>
    <xsd:element name="Estado" ma:index="21" nillable="true" ma:displayName="Estado" ma:format="Dropdown" ma:internalName="Estado">
      <xsd:simpleType>
        <xsd:restriction base="dms:Choice">
          <xsd:enumeration value="Eliminar"/>
          <xsd:enumeration value="Cambiar nombre"/>
        </xsd:restriction>
      </xsd:simpleType>
    </xsd:element>
    <xsd:element name="Asignacion" ma:index="22" nillable="true" ma:displayName="Asignacion" ma:format="Dropdown" ma:list="UserInfo" ma:SharePointGroup="0" ma:internalName="Asignaci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Location" ma:index="23" nillable="true" ma:displayName="Location" ma:internalName="MediaServiceLocation" ma:readOnly="true">
      <xsd:simpleType>
        <xsd:restriction base="dms:Text"/>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6df2fa1b-c5fa-467e-b3aa-78339dce83e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9cd0db-1aa9-466c-8933-4493a1504f63"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f3d409c-51e8-4a1c-b238-cf9f3673307b"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ed7701c8-02b0-481b-9e22-2f342782a53b}" ma:internalName="TaxCatchAll" ma:showField="CatchAllData" ma:web="ef3d409c-51e8-4a1c-b238-cf9f3673307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BB47DE0-D134-4A84-9F1B-D00692A940CF}">
  <ds:schemaRefs>
    <ds:schemaRef ds:uri="http://schemas.microsoft.com/office/2006/metadata/properties"/>
    <ds:schemaRef ds:uri="http://schemas.microsoft.com/office/infopath/2007/PartnerControls"/>
    <ds:schemaRef ds:uri="209cd0db-1aa9-466c-8933-4493a1504f63"/>
    <ds:schemaRef ds:uri="ef3d409c-51e8-4a1c-b238-cf9f3673307b"/>
    <ds:schemaRef ds:uri="23968453-7404-4c66-b04b-c533b279d534"/>
  </ds:schemaRefs>
</ds:datastoreItem>
</file>

<file path=customXml/itemProps2.xml><?xml version="1.0" encoding="utf-8"?>
<ds:datastoreItem xmlns:ds="http://schemas.openxmlformats.org/officeDocument/2006/customXml" ds:itemID="{1880F095-90BD-40E5-8718-6801065074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68453-7404-4c66-b04b-c533b279d534"/>
    <ds:schemaRef ds:uri="209cd0db-1aa9-466c-8933-4493a1504f63"/>
    <ds:schemaRef ds:uri="ef3d409c-51e8-4a1c-b238-cf9f367330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C780DF9-AA66-4602-83E9-1949E52B934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Landscape</vt:lpstr>
      <vt:lpstr>Landscape!Títulos_a_imprimir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Daneliza Hernandez</dc:creator>
  <cp:keywords/>
  <dc:description/>
  <cp:lastModifiedBy>Bianca M. Morillo C.</cp:lastModifiedBy>
  <cp:revision/>
  <dcterms:created xsi:type="dcterms:W3CDTF">2014-12-15T12:59:31Z</dcterms:created>
  <dcterms:modified xsi:type="dcterms:W3CDTF">2025-04-09T18:48:51Z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0x010100C410714DC889254AAFF6C06D007B9770</vt:lpwstr>
  </property>
  <property fmtid="{D5CDD505-2E9C-101B-9397-08002B2CF9AE}" pid="3" name="MediaServiceImageTags">
    <vt:lpwstr/>
  </property>
  <property fmtid="{D5CDD505-2E9C-101B-9397-08002B2CF9AE}" pid="4" name="Order">
    <vt:r8>13952400</vt:r8>
  </property>
  <property fmtid="{D5CDD505-2E9C-101B-9397-08002B2CF9AE}" pid="5" name="ComplianceAssetId">
    <vt:lpwstr/>
  </property>
  <property fmtid="{D5CDD505-2E9C-101B-9397-08002B2CF9AE}" pid="6" name="_ExtendedDescription">
    <vt:lpwstr/>
  </property>
  <property fmtid="{D5CDD505-2E9C-101B-9397-08002B2CF9AE}" pid="7" name="TriggerFlowInfo">
    <vt:lpwstr/>
  </property>
  <property fmtid="{D5CDD505-2E9C-101B-9397-08002B2CF9AE}" pid="8" name="Asignacion">
    <vt:lpwstr/>
  </property>
</Properties>
</file>