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ttps://poderjudicialgobdo-my.sharepoint.com/personal/bmorillo_poderjudicial_gob_do/Documents/Escritorio/2025/CM/CM-2025-XXX ADQ. MOBILIARIOS DIVERSOS PARA TRIBUNALES, DIRIGIDO A MIPYMES/Editables/Anexos/"/>
    </mc:Choice>
  </mc:AlternateContent>
  <xr:revisionPtr revIDLastSave="0" documentId="8_{229D82D0-B2DC-4E3C-89D9-6EFC0F24E24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andscape" sheetId="5" r:id="rId1"/>
  </sheets>
  <definedNames>
    <definedName name="_xlnm.Print_Titles" localSheetId="0">Landscape!$1:$11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7" i="5" l="1"/>
  <c r="J17" i="5"/>
  <c r="K17" i="5" s="1"/>
  <c r="M16" i="5"/>
  <c r="J16" i="5"/>
  <c r="L16" i="5" s="1"/>
  <c r="N16" i="5" s="1"/>
  <c r="M15" i="5"/>
  <c r="J15" i="5"/>
  <c r="L15" i="5" s="1"/>
  <c r="N15" i="5" s="1"/>
  <c r="M14" i="5"/>
  <c r="J14" i="5"/>
  <c r="L14" i="5" s="1"/>
  <c r="N14" i="5" s="1"/>
  <c r="M13" i="5"/>
  <c r="J13" i="5"/>
  <c r="K13" i="5" s="1"/>
  <c r="J18" i="5"/>
  <c r="L18" i="5" s="1"/>
  <c r="N18" i="5" s="1"/>
  <c r="M18" i="5"/>
  <c r="J19" i="5"/>
  <c r="L19" i="5" s="1"/>
  <c r="N19" i="5" s="1"/>
  <c r="M19" i="5"/>
  <c r="J12" i="5"/>
  <c r="K12" i="5" s="1"/>
  <c r="M12" i="5"/>
  <c r="L20" i="5" s="1"/>
  <c r="K14" i="5" l="1"/>
  <c r="K15" i="5"/>
  <c r="K16" i="5"/>
  <c r="L13" i="5"/>
  <c r="N13" i="5" s="1"/>
  <c r="L17" i="5"/>
  <c r="N17" i="5" s="1"/>
  <c r="K19" i="5"/>
  <c r="K18" i="5"/>
  <c r="L12" i="5"/>
  <c r="N12" i="5" s="1"/>
  <c r="L21" i="5" l="1"/>
  <c r="L23" i="5" s="1"/>
</calcChain>
</file>

<file path=xl/sharedStrings.xml><?xml version="1.0" encoding="utf-8"?>
<sst xmlns="http://schemas.openxmlformats.org/spreadsheetml/2006/main" count="39" uniqueCount="32">
  <si>
    <t>SNCC.F.033-OFERTA ECONÓMICA</t>
  </si>
  <si>
    <t>Título del Proceso:</t>
  </si>
  <si>
    <t>ADQUISICIÓN DE MOBILIARIOS DIVERSOS PARA TRIBUNALES, DIRIGIDO A MIPYMES</t>
  </si>
  <si>
    <t>No. Expediente:</t>
  </si>
  <si>
    <t>CM-2025-135</t>
  </si>
  <si>
    <t>Nombre del Oferente:</t>
  </si>
  <si>
    <t>RNC/Cédula:</t>
  </si>
  <si>
    <t>Fecha:</t>
  </si>
  <si>
    <t>RPE:</t>
  </si>
  <si>
    <t>Ítem</t>
  </si>
  <si>
    <t xml:space="preserve">Descripción del Bien, Servicio y Obra </t>
  </si>
  <si>
    <t>Marca y Modelo</t>
  </si>
  <si>
    <t>Unidad de Medida</t>
  </si>
  <si>
    <t>Cantidad</t>
  </si>
  <si>
    <t>Precio Unitario</t>
  </si>
  <si>
    <t>ITBIS %</t>
  </si>
  <si>
    <t>ITBIS RD$</t>
  </si>
  <si>
    <t>Precio Unitario Final</t>
  </si>
  <si>
    <t>Precio Total</t>
  </si>
  <si>
    <r>
      <rPr>
        <b/>
        <sz val="13"/>
        <color rgb="FF000000"/>
        <rFont val="Times New Roman"/>
        <family val="1"/>
      </rPr>
      <t xml:space="preserve">SILLAS ORTOPÉDICAS CON REPOSAPIÉS Y CABEZAL
</t>
    </r>
    <r>
      <rPr>
        <sz val="13"/>
        <color rgb="FF000000"/>
        <rFont val="Times New Roman"/>
        <family val="1"/>
      </rPr>
      <t xml:space="preserve">•SILLÓN ERGONÓMICO EN MALLA DE ALTA RESISTENCIA COLOR NEGRO
•SISTEMA CONTROL DE RECLINADO TRIPLE ACCIÓN
•DESCANSA PIERNAS Y CABEZAL
•SOPORTE LUMBAR DINÁMICO 
•BRAZOS AJUSTABLES EN TRES SENTIDOS: EN ALTURA, DESLIZANTES Y GIRATORIO
•BASE DE 5 APOYOS 
•BASE MATERIAL CROMADO O POLIPROPILENO
•SOPORTA MÍNIMO 300 LBS. 
</t>
    </r>
    <r>
      <rPr>
        <b/>
        <sz val="13"/>
        <color rgb="FF000000"/>
        <rFont val="Times New Roman"/>
        <family val="1"/>
      </rPr>
      <t>•GARANTÍA MÍNIMA DE CINCO (5) AÑOS EN PIEZAS, SERVICIOS Y DEFECTOS DE FÁBRICA 
•REQUIERE MUESTRA FÍSICA</t>
    </r>
  </si>
  <si>
    <t>UNIDAD</t>
  </si>
  <si>
    <r>
      <rPr>
        <b/>
        <sz val="13"/>
        <color rgb="FF000000"/>
        <rFont val="Times New Roman"/>
        <family val="1"/>
      </rPr>
      <t xml:space="preserve">SILLA OPERATIVAS CON CABEZAL
</t>
    </r>
    <r>
      <rPr>
        <sz val="13"/>
        <color rgb="FF000000"/>
        <rFont val="Times New Roman"/>
        <family val="1"/>
      </rPr>
      <t>•ESPALDAR EN MALLA DE ALTA RESISTENCIA COLOR NEGRO
•SOPORTE SACRO Y/O LUMBAR ACOLCHADO, REGULABLE
•ÁNGULO DE ASIENTO AJUSTABLE (RECLINABLE CON FRENO) 
•BRAZOS AJUSTABLES EN 3 SENTIDOS, EN ALTURA, DESLIZANTES Y GIRATORIO
•CABEZAL AJUSTABLE EN ALTURA Y ÁNGULO ACOLCHADO COLOR NEGRO (ATORNILLABLE) 
•ASIENTO ACOLCHADO EN COLOR NEGRO
•REPOSA CABEZA AJUSTABLE 
•BASE DE 5 APOYOS
•BASE MATERIAL CROMADO O POLIPROPILENO
•SOPORTA MÍNIMO 300 LBS. 
•</t>
    </r>
    <r>
      <rPr>
        <b/>
        <sz val="13"/>
        <color rgb="FF000000"/>
        <rFont val="Times New Roman"/>
        <family val="1"/>
      </rPr>
      <t>GARANTÍA MÍNIMA DE CINCO (5) AÑOS EN PIEZAS, SERVICIOS Y DEFECTOS DE FÁBRICA 
•REQUIERE MUESTRA FÍSICA</t>
    </r>
  </si>
  <si>
    <r>
      <rPr>
        <b/>
        <sz val="13"/>
        <color rgb="FF000000"/>
        <rFont val="Times New Roman"/>
        <family val="1"/>
      </rPr>
      <t xml:space="preserve">MESA PLÁSTICA PARA NIÑOS
</t>
    </r>
    <r>
      <rPr>
        <sz val="13"/>
        <color rgb="FF000000"/>
        <rFont val="Times New Roman"/>
        <family val="1"/>
      </rPr>
      <t xml:space="preserve">•COLOR SIN PREFERENCIA 
•PLÁSTICO INOCUO 
•PLÁSTICO LIGERO 
•ESTABLE 
•ALTURA PISO TOPE: 18 PULGADAS (45CM) RANGO DE TOLERANCIA +/-3 PULGADAS 
</t>
    </r>
    <r>
      <rPr>
        <b/>
        <sz val="13"/>
        <color rgb="FF000000"/>
        <rFont val="Times New Roman"/>
        <family val="1"/>
      </rPr>
      <t>•GARANTÍA MÍNIMA DE SEIS (6) MESES EN PIEZAS, SERVICIOS Y DEFECTOS DE FÁBRICA
•NO REQUIERE MUESTRA FÍSICA</t>
    </r>
  </si>
  <si>
    <r>
      <rPr>
        <b/>
        <sz val="13"/>
        <color rgb="FF000000"/>
        <rFont val="Times New Roman"/>
        <family val="1"/>
      </rPr>
      <t xml:space="preserve">SILLA PLÁSTICA PARA NIÑOS
</t>
    </r>
    <r>
      <rPr>
        <sz val="13"/>
        <color rgb="FF000000"/>
        <rFont val="Times New Roman"/>
        <family val="1"/>
      </rPr>
      <t xml:space="preserve">•COLOR SIN PREFERENCIA 
•PLÁSTICO INOCUO 
•PLÁSTICO LIGERO 
•ESTABLE 
•ALTURA DEL ASIENTO: 11 3/4 PULGADAS (29.85 CM) TOLERANCIA +/- 1.5 PULG. 
</t>
    </r>
    <r>
      <rPr>
        <b/>
        <sz val="13"/>
        <color rgb="FF000000"/>
        <rFont val="Times New Roman"/>
        <family val="1"/>
      </rPr>
      <t>•GARANTÍA MÍNIMA DE SEIS (6) MESES EN PIEZAS, SERVICIOS Y DEFECTOS DE FÁBRICA
•NO REQUIERE MUESTRA FÍSICA</t>
    </r>
  </si>
  <si>
    <r>
      <rPr>
        <b/>
        <sz val="13"/>
        <color rgb="FF000000"/>
        <rFont val="Times New Roman"/>
        <family val="1"/>
      </rPr>
      <t xml:space="preserve">SILLA PLÁSTICA PARA NIÑOS (TIPO TABURETE)
</t>
    </r>
    <r>
      <rPr>
        <sz val="13"/>
        <color rgb="FF000000"/>
        <rFont val="Times New Roman"/>
        <family val="1"/>
      </rPr>
      <t xml:space="preserve">•COLOR SIN PREFERENCIA 
•PLÁSTICO INOCUO 
•PLÁSTICO LIGERO 
•ESTABLE 
•ALTURA DEL ASIENTO: 11 3/4 PULGADAS (29.85 CM) TOLERANCIA +/- 1.5 PULG. 
</t>
    </r>
    <r>
      <rPr>
        <b/>
        <sz val="13"/>
        <color rgb="FF000000"/>
        <rFont val="Times New Roman"/>
        <family val="1"/>
      </rPr>
      <t>•GARANTÍA MÍNIMA DE SEIS (6) MESES EN PIEZAS, SERVICIOS Y DEFECTOS DE FÁBRICA
•NO REQUIERE MUESTRA FÍSICA</t>
    </r>
  </si>
  <si>
    <r>
      <rPr>
        <b/>
        <sz val="13"/>
        <color rgb="FF000000"/>
        <rFont val="Times New Roman"/>
        <family val="1"/>
      </rPr>
      <t xml:space="preserve">MESA AUXILIAR CUADRADA
</t>
    </r>
    <r>
      <rPr>
        <sz val="13"/>
        <color rgb="FF000000"/>
        <rFont val="Times New Roman"/>
        <family val="1"/>
      </rPr>
      <t xml:space="preserve">•PATAS CORRIDAS EN ACERO INOXIDABLE ANTIDESLIZANTES 
•TOPE DE CRISTAL TEMPLADO 
•TOPE CUADRADO 
•DIMENSIONES 15.75 X 15.75 PULGADAS (40 X 40 CM) TOLERANCIA +3 PULGADAS
•ALTURA MÍNIMA 23.62 PULGADAS (60 CM) TOLERANCIA +3 PULGADAS
</t>
    </r>
    <r>
      <rPr>
        <b/>
        <sz val="13"/>
        <color rgb="FF000000"/>
        <rFont val="Times New Roman"/>
        <family val="1"/>
      </rPr>
      <t>•GARANTÍA MÍNIMA DE DOS (2) AÑOS EN PIEZAS, SERVICIOS Y DEFECTOS DE FÁBRICA
•NO REQUIERE MUESTRA FÍSICA</t>
    </r>
  </si>
  <si>
    <r>
      <rPr>
        <b/>
        <sz val="13"/>
        <color rgb="FF000000"/>
        <rFont val="Times New Roman"/>
        <family val="1"/>
      </rPr>
      <t xml:space="preserve">SOFÁ DE DOS (2) PLAZAS 
</t>
    </r>
    <r>
      <rPr>
        <sz val="13"/>
        <color rgb="FF000000"/>
        <rFont val="Times New Roman"/>
        <family val="1"/>
      </rPr>
      <t xml:space="preserve">•TAPIZADO PIEL GENUINA COLOR NEGRO PARA DOS (2) PERSONAS 
</t>
    </r>
    <r>
      <rPr>
        <b/>
        <sz val="13"/>
        <color rgb="FF000000"/>
        <rFont val="Times New Roman"/>
        <family val="1"/>
      </rPr>
      <t>•GARANTÍA MÍNIMA DE DOS (2) AÑOS EN PIEZAS, SERVICIOS Y DEFECTOS DE FÁBRICA
•NO REQUIERE MUESTRA FÍSICA</t>
    </r>
  </si>
  <si>
    <r>
      <rPr>
        <b/>
        <sz val="13"/>
        <color rgb="FF000000"/>
        <rFont val="Times New Roman"/>
        <family val="1"/>
      </rPr>
      <t xml:space="preserve">SOFÁ DE TRES (3) PLAZAS 
</t>
    </r>
    <r>
      <rPr>
        <sz val="13"/>
        <color rgb="FF000000"/>
        <rFont val="Times New Roman"/>
        <family val="1"/>
      </rPr>
      <t xml:space="preserve">•TAPIZADO PIEL GENUINA COLOR NEGRO PARA TRES (3) PERSONAS 
</t>
    </r>
    <r>
      <rPr>
        <b/>
        <sz val="13"/>
        <color rgb="FF000000"/>
        <rFont val="Times New Roman"/>
        <family val="1"/>
      </rPr>
      <t>•GARANTÍA MÍNIMA DE DOS (2) AÑOS EN PIEZAS, SERVICIOS Y DEFECTOS DE FÁBRICA 
•NO REQUIERE MUESTRA FÍSICA</t>
    </r>
  </si>
  <si>
    <t>TOTAL ITBIS</t>
  </si>
  <si>
    <t>VALOR DE LA OFERTA EN LETRAS 
(DEBE CONTENER LOS IMPUESTOS INCLUIDOS)</t>
  </si>
  <si>
    <t>VALOR DE LA OFERTA EN 
NÚMEROS EN RD$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</si>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</sst>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D$&quot;* #,##0.00_);_(&quot;RD$&quot;* \(#,##0.00\);_(&quot;RD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 Light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22"/>
      <color theme="1"/>
      <name val="Times New Roman"/>
      <family val="1"/>
    </font>
    <font>
      <b/>
      <sz val="11"/>
      <name val="Times New Roman"/>
      <family val="1"/>
    </font>
    <font>
      <sz val="8"/>
      <color theme="1"/>
      <name val="Times New Roman"/>
      <family val="1"/>
    </font>
    <font>
      <b/>
      <sz val="13"/>
      <color rgb="FF000000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3"/>
      <color rgb="FF3B3838"/>
      <name val="Times New Roman"/>
      <family val="1"/>
    </font>
    <font>
      <sz val="13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rgb="FF000000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4" fillId="3" borderId="5" xfId="0" applyFont="1" applyFill="1" applyBorder="1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4" fillId="3" borderId="20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 applyProtection="1">
      <alignment vertical="center"/>
      <protection locked="0"/>
    </xf>
    <xf numFmtId="9" fontId="10" fillId="2" borderId="1" xfId="0" applyNumberFormat="1" applyFont="1" applyFill="1" applyBorder="1" applyAlignment="1" applyProtection="1">
      <alignment horizontal="center" vertical="center"/>
      <protection locked="0"/>
    </xf>
    <xf numFmtId="164" fontId="10" fillId="4" borderId="1" xfId="0" applyNumberFormat="1" applyFont="1" applyFill="1" applyBorder="1" applyAlignment="1">
      <alignment vertical="center"/>
    </xf>
    <xf numFmtId="0" fontId="11" fillId="4" borderId="12" xfId="0" applyFont="1" applyFill="1" applyBorder="1" applyAlignment="1">
      <alignment horizontal="right" vertical="center"/>
    </xf>
    <xf numFmtId="0" fontId="11" fillId="4" borderId="14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164" fontId="0" fillId="0" borderId="0" xfId="0" applyNumberFormat="1"/>
    <xf numFmtId="43" fontId="0" fillId="0" borderId="0" xfId="0" applyNumberFormat="1"/>
    <xf numFmtId="2" fontId="0" fillId="0" borderId="0" xfId="0" applyNumberFormat="1"/>
    <xf numFmtId="0" fontId="10" fillId="2" borderId="12" xfId="0" applyFont="1" applyFill="1" applyBorder="1" applyAlignment="1" applyProtection="1">
      <alignment vertical="center" wrapText="1"/>
      <protection locked="0"/>
    </xf>
    <xf numFmtId="0" fontId="10" fillId="4" borderId="27" xfId="0" applyFont="1" applyFill="1" applyBorder="1" applyAlignment="1">
      <alignment horizontal="center" vertical="center"/>
    </xf>
    <xf numFmtId="0" fontId="10" fillId="2" borderId="2" xfId="0" applyFont="1" applyFill="1" applyBorder="1" applyAlignment="1" applyProtection="1">
      <alignment vertical="center" wrapText="1"/>
      <protection locked="0"/>
    </xf>
    <xf numFmtId="0" fontId="13" fillId="4" borderId="2" xfId="0" applyFont="1" applyFill="1" applyBorder="1" applyAlignment="1">
      <alignment horizontal="center" vertical="center" wrapText="1"/>
    </xf>
    <xf numFmtId="3" fontId="13" fillId="4" borderId="2" xfId="0" applyNumberFormat="1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 applyProtection="1">
      <alignment vertical="center"/>
      <protection locked="0"/>
    </xf>
    <xf numFmtId="9" fontId="10" fillId="2" borderId="2" xfId="0" applyNumberFormat="1" applyFont="1" applyFill="1" applyBorder="1" applyAlignment="1" applyProtection="1">
      <alignment horizontal="center" vertical="center"/>
      <protection locked="0"/>
    </xf>
    <xf numFmtId="164" fontId="10" fillId="4" borderId="2" xfId="0" applyNumberFormat="1" applyFont="1" applyFill="1" applyBorder="1" applyAlignment="1">
      <alignment vertical="center"/>
    </xf>
    <xf numFmtId="164" fontId="10" fillId="4" borderId="3" xfId="0" applyNumberFormat="1" applyFont="1" applyFill="1" applyBorder="1" applyAlignment="1">
      <alignment vertical="center"/>
    </xf>
    <xf numFmtId="0" fontId="10" fillId="4" borderId="28" xfId="0" applyFont="1" applyFill="1" applyBorder="1" applyAlignment="1">
      <alignment horizontal="center" vertical="center"/>
    </xf>
    <xf numFmtId="164" fontId="10" fillId="4" borderId="4" xfId="0" applyNumberFormat="1" applyFont="1" applyFill="1" applyBorder="1" applyAlignment="1">
      <alignment vertical="center"/>
    </xf>
    <xf numFmtId="0" fontId="11" fillId="4" borderId="5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5" borderId="9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11" fillId="4" borderId="2" xfId="0" applyFont="1" applyFill="1" applyBorder="1" applyAlignment="1" applyProtection="1">
      <alignment horizontal="center" vertical="center"/>
      <protection locked="0"/>
    </xf>
    <xf numFmtId="0" fontId="11" fillId="4" borderId="3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>
      <alignment horizontal="left" vertical="center"/>
    </xf>
    <xf numFmtId="0" fontId="4" fillId="3" borderId="11" xfId="0" applyFont="1" applyFill="1" applyBorder="1" applyAlignment="1">
      <alignment horizontal="left" vertical="center"/>
    </xf>
    <xf numFmtId="0" fontId="4" fillId="3" borderId="22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left" vertical="center"/>
    </xf>
    <xf numFmtId="0" fontId="4" fillId="3" borderId="23" xfId="0" applyFont="1" applyFill="1" applyBorder="1" applyAlignment="1">
      <alignment horizontal="left" vertical="center"/>
    </xf>
    <xf numFmtId="0" fontId="4" fillId="3" borderId="19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164" fontId="10" fillId="4" borderId="5" xfId="0" applyNumberFormat="1" applyFont="1" applyFill="1" applyBorder="1" applyAlignment="1">
      <alignment horizontal="center" vertical="center"/>
    </xf>
    <xf numFmtId="164" fontId="10" fillId="4" borderId="6" xfId="0" applyNumberFormat="1" applyFont="1" applyFill="1" applyBorder="1" applyAlignment="1">
      <alignment horizontal="center" vertical="center"/>
    </xf>
    <xf numFmtId="164" fontId="10" fillId="4" borderId="12" xfId="0" applyNumberFormat="1" applyFont="1" applyFill="1" applyBorder="1" applyAlignment="1">
      <alignment horizontal="center" vertical="center"/>
    </xf>
    <xf numFmtId="164" fontId="10" fillId="4" borderId="2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164" fontId="11" fillId="4" borderId="15" xfId="0" applyNumberFormat="1" applyFont="1" applyFill="1" applyBorder="1" applyAlignment="1">
      <alignment horizontal="center" vertical="center"/>
    </xf>
    <xf numFmtId="164" fontId="11" fillId="4" borderId="16" xfId="0" applyNumberFormat="1" applyFont="1" applyFill="1" applyBorder="1" applyAlignment="1">
      <alignment horizontal="center" vertical="center"/>
    </xf>
    <xf numFmtId="164" fontId="11" fillId="4" borderId="18" xfId="0" applyNumberFormat="1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right" vertical="center"/>
    </xf>
    <xf numFmtId="0" fontId="10" fillId="4" borderId="24" xfId="0" applyFont="1" applyFill="1" applyBorder="1" applyAlignment="1">
      <alignment horizontal="right" vertical="center"/>
    </xf>
    <xf numFmtId="0" fontId="10" fillId="4" borderId="13" xfId="0" applyFont="1" applyFill="1" applyBorder="1" applyAlignment="1">
      <alignment horizontal="right" vertical="center"/>
    </xf>
    <xf numFmtId="0" fontId="11" fillId="4" borderId="23" xfId="0" applyFont="1" applyFill="1" applyBorder="1" applyAlignment="1">
      <alignment horizontal="right" vertical="center"/>
    </xf>
    <xf numFmtId="0" fontId="11" fillId="4" borderId="30" xfId="0" applyFont="1" applyFill="1" applyBorder="1" applyAlignment="1">
      <alignment horizontal="right" vertical="center"/>
    </xf>
    <xf numFmtId="0" fontId="11" fillId="4" borderId="19" xfId="0" applyFont="1" applyFill="1" applyBorder="1" applyAlignment="1">
      <alignment horizontal="right" vertical="center"/>
    </xf>
    <xf numFmtId="0" fontId="11" fillId="4" borderId="25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4" fillId="4" borderId="26" xfId="0" applyFont="1" applyFill="1" applyBorder="1" applyAlignment="1">
      <alignment horizontal="left" vertical="center" wrapText="1"/>
    </xf>
    <xf numFmtId="0" fontId="12" fillId="4" borderId="24" xfId="0" applyFont="1" applyFill="1" applyBorder="1" applyAlignment="1">
      <alignment horizontal="left" vertical="center" wrapText="1"/>
    </xf>
    <xf numFmtId="0" fontId="12" fillId="4" borderId="13" xfId="0" applyFont="1" applyFill="1" applyBorder="1" applyAlignment="1">
      <alignment horizontal="left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 applyProtection="1">
      <alignment horizontal="center" vertical="center" wrapText="1"/>
      <protection locked="0"/>
    </xf>
    <xf numFmtId="0" fontId="10" fillId="2" borderId="17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wrapText="1"/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0" fontId="5" fillId="0" borderId="13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19" xfId="0" applyFont="1" applyBorder="1" applyAlignment="1" applyProtection="1">
      <alignment horizontal="center" wrapText="1"/>
      <protection locked="0"/>
    </xf>
    <xf numFmtId="0" fontId="5" fillId="0" borderId="5" xfId="0" applyFont="1" applyBorder="1" applyAlignment="1" applyProtection="1">
      <alignment horizontal="center" wrapText="1"/>
      <protection locked="0"/>
    </xf>
  </cellXfs>
  <cellStyles count="2"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23813</xdr:colOff>
      <xdr:row>0</xdr:row>
      <xdr:rowOff>83341</xdr:rowOff>
    </xdr:from>
    <xdr:to>
      <xdr:col>1</xdr:col>
      <xdr:colOff>2255159</xdr:colOff>
      <xdr:row>2</xdr:row>
      <xdr:rowOff>340517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A23B540-C928-8438-1FFA-1003C4D6F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3" y="83341"/>
          <a:ext cx="2969534" cy="1066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44"/>
  <sheetViews>
    <sheetView tabSelected="1" topLeftCell="A4" zoomScale="80" zoomScaleNormal="80" zoomScaleSheetLayoutView="100" workbookViewId="0">
      <selection activeCell="B12" sqref="B12:D12"/>
    </sheetView>
  </sheetViews>
  <sheetFormatPr baseColWidth="10" defaultColWidth="11.42578125" defaultRowHeight="15" x14ac:dyDescent="0.25"/>
  <cols>
    <col min="1" max="1" width="11.140625" customWidth="1"/>
    <col min="2" max="2" width="45.42578125" customWidth="1"/>
    <col min="3" max="3" width="12.7109375" customWidth="1"/>
    <col min="4" max="4" width="54.7109375" customWidth="1"/>
    <col min="5" max="5" width="41.7109375" customWidth="1"/>
    <col min="6" max="6" width="17.28515625" customWidth="1"/>
    <col min="7" max="7" width="14" customWidth="1"/>
    <col min="8" max="8" width="25.7109375" customWidth="1"/>
    <col min="9" max="9" width="9.5703125" customWidth="1"/>
    <col min="10" max="10" width="25.7109375" customWidth="1"/>
    <col min="11" max="11" width="25.7109375" hidden="1" customWidth="1"/>
    <col min="12" max="12" width="25.7109375" customWidth="1"/>
    <col min="13" max="13" width="25.7109375" hidden="1" customWidth="1"/>
    <col min="14" max="14" width="25.7109375" customWidth="1"/>
    <col min="15" max="15" width="6" customWidth="1"/>
  </cols>
  <sheetData>
    <row r="1" spans="1:14" ht="45" customHeight="1" x14ac:dyDescent="0.25"/>
    <row r="2" spans="1:14" ht="18.95" customHeigh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30.75" customHeight="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18.75" customHeight="1" x14ac:dyDescent="0.25">
      <c r="A4" s="21" t="s">
        <v>0</v>
      </c>
      <c r="B4" s="21"/>
      <c r="C4" s="21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8.75" customHeight="1" thickBot="1" x14ac:dyDescent="0.3">
      <c r="A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58.5" customHeight="1" x14ac:dyDescent="0.25">
      <c r="A6" s="58" t="s">
        <v>1</v>
      </c>
      <c r="B6" s="59"/>
      <c r="C6" s="45" t="s">
        <v>2</v>
      </c>
      <c r="D6" s="46"/>
      <c r="E6" s="46"/>
      <c r="F6" s="46"/>
      <c r="G6" s="46"/>
      <c r="H6" s="47"/>
      <c r="I6" s="50" t="s">
        <v>3</v>
      </c>
      <c r="J6" s="50"/>
      <c r="K6" s="3"/>
      <c r="L6" s="53" t="s">
        <v>4</v>
      </c>
      <c r="M6" s="53"/>
      <c r="N6" s="54"/>
    </row>
    <row r="7" spans="1:14" ht="45" customHeight="1" x14ac:dyDescent="0.25">
      <c r="A7" s="60" t="s">
        <v>5</v>
      </c>
      <c r="B7" s="61"/>
      <c r="C7" s="48"/>
      <c r="D7" s="48"/>
      <c r="E7" s="48"/>
      <c r="F7" s="48"/>
      <c r="G7" s="48"/>
      <c r="H7" s="48"/>
      <c r="I7" s="51" t="s">
        <v>6</v>
      </c>
      <c r="J7" s="51"/>
      <c r="K7" s="4"/>
      <c r="L7" s="55"/>
      <c r="M7" s="55"/>
      <c r="N7" s="56"/>
    </row>
    <row r="8" spans="1:14" ht="45" customHeight="1" thickBot="1" x14ac:dyDescent="0.3">
      <c r="A8" s="62" t="s">
        <v>7</v>
      </c>
      <c r="B8" s="63"/>
      <c r="C8" s="49"/>
      <c r="D8" s="49"/>
      <c r="E8" s="49"/>
      <c r="F8" s="49"/>
      <c r="G8" s="49"/>
      <c r="H8" s="49"/>
      <c r="I8" s="52" t="s">
        <v>8</v>
      </c>
      <c r="J8" s="52"/>
      <c r="K8" s="5"/>
      <c r="L8" s="49"/>
      <c r="M8" s="49"/>
      <c r="N8" s="57"/>
    </row>
    <row r="9" spans="1:14" ht="6" customHeight="1" thickBot="1" x14ac:dyDescent="0.3">
      <c r="A9" s="6"/>
      <c r="B9" s="6"/>
      <c r="C9" s="6"/>
      <c r="D9" s="6"/>
      <c r="E9" s="6"/>
      <c r="F9" s="7"/>
      <c r="G9" s="7"/>
      <c r="H9" s="7"/>
      <c r="I9" s="7"/>
      <c r="J9" s="7"/>
      <c r="K9" s="7"/>
      <c r="L9" s="7"/>
      <c r="M9" s="7"/>
      <c r="N9" s="7"/>
    </row>
    <row r="10" spans="1:14" ht="41.25" customHeight="1" x14ac:dyDescent="0.25">
      <c r="A10" s="12" t="s">
        <v>9</v>
      </c>
      <c r="B10" s="43" t="s">
        <v>10</v>
      </c>
      <c r="C10" s="43"/>
      <c r="D10" s="43"/>
      <c r="E10" s="8" t="s">
        <v>11</v>
      </c>
      <c r="F10" s="8" t="s">
        <v>12</v>
      </c>
      <c r="G10" s="8" t="s">
        <v>13</v>
      </c>
      <c r="H10" s="8" t="s">
        <v>14</v>
      </c>
      <c r="I10" s="8" t="s">
        <v>15</v>
      </c>
      <c r="J10" s="8" t="s">
        <v>16</v>
      </c>
      <c r="K10" s="8"/>
      <c r="L10" s="8" t="s">
        <v>17</v>
      </c>
      <c r="M10" s="8"/>
      <c r="N10" s="9" t="s">
        <v>18</v>
      </c>
    </row>
    <row r="11" spans="1:14" ht="6" customHeight="1" thickBot="1" x14ac:dyDescent="0.3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213.75" customHeight="1" x14ac:dyDescent="0.25">
      <c r="A12" s="26">
        <v>1</v>
      </c>
      <c r="B12" s="84" t="s">
        <v>19</v>
      </c>
      <c r="C12" s="85"/>
      <c r="D12" s="85"/>
      <c r="E12" s="27"/>
      <c r="F12" s="28" t="s">
        <v>20</v>
      </c>
      <c r="G12" s="29">
        <v>20</v>
      </c>
      <c r="H12" s="30"/>
      <c r="I12" s="31">
        <v>0.18</v>
      </c>
      <c r="J12" s="32">
        <f>H12*I12</f>
        <v>0</v>
      </c>
      <c r="K12" s="32">
        <f>J12*G12</f>
        <v>0</v>
      </c>
      <c r="L12" s="32">
        <f>H12+J12</f>
        <v>0</v>
      </c>
      <c r="M12" s="32">
        <f>G12*H12</f>
        <v>0</v>
      </c>
      <c r="N12" s="33">
        <f>G12*L12</f>
        <v>0</v>
      </c>
    </row>
    <row r="13" spans="1:14" ht="243.75" customHeight="1" x14ac:dyDescent="0.25">
      <c r="A13" s="34">
        <v>2</v>
      </c>
      <c r="B13" s="86" t="s">
        <v>21</v>
      </c>
      <c r="C13" s="87"/>
      <c r="D13" s="88"/>
      <c r="E13" s="25"/>
      <c r="F13" s="14" t="s">
        <v>20</v>
      </c>
      <c r="G13" s="15">
        <v>100</v>
      </c>
      <c r="H13" s="16"/>
      <c r="I13" s="17">
        <v>0.18</v>
      </c>
      <c r="J13" s="18">
        <f t="shared" ref="J13:J17" si="0">H13*I13</f>
        <v>0</v>
      </c>
      <c r="K13" s="18">
        <f t="shared" ref="K13:K17" si="1">J13*G13</f>
        <v>0</v>
      </c>
      <c r="L13" s="18">
        <f t="shared" ref="L13:L17" si="2">H13+J13</f>
        <v>0</v>
      </c>
      <c r="M13" s="18">
        <f t="shared" ref="M13:M17" si="3">G13*H13</f>
        <v>0</v>
      </c>
      <c r="N13" s="35">
        <f t="shared" ref="N13:N17" si="4">G13*L13</f>
        <v>0</v>
      </c>
    </row>
    <row r="14" spans="1:14" ht="161.25" customHeight="1" x14ac:dyDescent="0.25">
      <c r="A14" s="34">
        <v>3</v>
      </c>
      <c r="B14" s="86" t="s">
        <v>22</v>
      </c>
      <c r="C14" s="87"/>
      <c r="D14" s="88"/>
      <c r="E14" s="25"/>
      <c r="F14" s="14" t="s">
        <v>20</v>
      </c>
      <c r="G14" s="15">
        <v>4</v>
      </c>
      <c r="H14" s="16"/>
      <c r="I14" s="17">
        <v>0.18</v>
      </c>
      <c r="J14" s="18">
        <f t="shared" si="0"/>
        <v>0</v>
      </c>
      <c r="K14" s="18">
        <f t="shared" si="1"/>
        <v>0</v>
      </c>
      <c r="L14" s="18">
        <f t="shared" si="2"/>
        <v>0</v>
      </c>
      <c r="M14" s="18">
        <f t="shared" si="3"/>
        <v>0</v>
      </c>
      <c r="N14" s="35">
        <f t="shared" si="4"/>
        <v>0</v>
      </c>
    </row>
    <row r="15" spans="1:14" ht="162.75" customHeight="1" x14ac:dyDescent="0.25">
      <c r="A15" s="34">
        <v>4</v>
      </c>
      <c r="B15" s="86" t="s">
        <v>23</v>
      </c>
      <c r="C15" s="87"/>
      <c r="D15" s="88"/>
      <c r="E15" s="25"/>
      <c r="F15" s="14" t="s">
        <v>20</v>
      </c>
      <c r="G15" s="15">
        <v>16</v>
      </c>
      <c r="H15" s="16"/>
      <c r="I15" s="17">
        <v>0.18</v>
      </c>
      <c r="J15" s="18">
        <f t="shared" si="0"/>
        <v>0</v>
      </c>
      <c r="K15" s="18">
        <f t="shared" si="1"/>
        <v>0</v>
      </c>
      <c r="L15" s="18">
        <f t="shared" si="2"/>
        <v>0</v>
      </c>
      <c r="M15" s="18">
        <f t="shared" si="3"/>
        <v>0</v>
      </c>
      <c r="N15" s="35">
        <f t="shared" si="4"/>
        <v>0</v>
      </c>
    </row>
    <row r="16" spans="1:14" ht="163.5" customHeight="1" x14ac:dyDescent="0.25">
      <c r="A16" s="34">
        <v>5</v>
      </c>
      <c r="B16" s="86" t="s">
        <v>24</v>
      </c>
      <c r="C16" s="87"/>
      <c r="D16" s="88"/>
      <c r="E16" s="25"/>
      <c r="F16" s="14" t="s">
        <v>20</v>
      </c>
      <c r="G16" s="15">
        <v>8</v>
      </c>
      <c r="H16" s="16"/>
      <c r="I16" s="17">
        <v>0.18</v>
      </c>
      <c r="J16" s="18">
        <f t="shared" si="0"/>
        <v>0</v>
      </c>
      <c r="K16" s="18">
        <f t="shared" si="1"/>
        <v>0</v>
      </c>
      <c r="L16" s="18">
        <f t="shared" si="2"/>
        <v>0</v>
      </c>
      <c r="M16" s="18">
        <f t="shared" si="3"/>
        <v>0</v>
      </c>
      <c r="N16" s="35">
        <f t="shared" si="4"/>
        <v>0</v>
      </c>
    </row>
    <row r="17" spans="1:14" ht="162" customHeight="1" x14ac:dyDescent="0.25">
      <c r="A17" s="34">
        <v>6</v>
      </c>
      <c r="B17" s="86" t="s">
        <v>25</v>
      </c>
      <c r="C17" s="87"/>
      <c r="D17" s="88"/>
      <c r="E17" s="25"/>
      <c r="F17" s="14" t="s">
        <v>20</v>
      </c>
      <c r="G17" s="15">
        <v>8</v>
      </c>
      <c r="H17" s="16"/>
      <c r="I17" s="17">
        <v>0.18</v>
      </c>
      <c r="J17" s="18">
        <f t="shared" si="0"/>
        <v>0</v>
      </c>
      <c r="K17" s="18">
        <f t="shared" si="1"/>
        <v>0</v>
      </c>
      <c r="L17" s="18">
        <f t="shared" si="2"/>
        <v>0</v>
      </c>
      <c r="M17" s="18">
        <f t="shared" si="3"/>
        <v>0</v>
      </c>
      <c r="N17" s="35">
        <f t="shared" si="4"/>
        <v>0</v>
      </c>
    </row>
    <row r="18" spans="1:14" ht="102.75" customHeight="1" x14ac:dyDescent="0.25">
      <c r="A18" s="34">
        <v>7</v>
      </c>
      <c r="B18" s="86" t="s">
        <v>26</v>
      </c>
      <c r="C18" s="87"/>
      <c r="D18" s="88"/>
      <c r="E18" s="13"/>
      <c r="F18" s="14" t="s">
        <v>20</v>
      </c>
      <c r="G18" s="15">
        <v>4</v>
      </c>
      <c r="H18" s="16"/>
      <c r="I18" s="17">
        <v>0.18</v>
      </c>
      <c r="J18" s="18">
        <f t="shared" ref="J18:J19" si="5">H18*I18</f>
        <v>0</v>
      </c>
      <c r="K18" s="18">
        <f t="shared" ref="K18:K19" si="6">J18*G18</f>
        <v>0</v>
      </c>
      <c r="L18" s="18">
        <f t="shared" ref="L18:L19" si="7">H18+J18</f>
        <v>0</v>
      </c>
      <c r="M18" s="18">
        <f t="shared" ref="M18:M19" si="8">G18*H18</f>
        <v>0</v>
      </c>
      <c r="N18" s="35">
        <f t="shared" ref="N18:N19" si="9">G18*L18</f>
        <v>0</v>
      </c>
    </row>
    <row r="19" spans="1:14" ht="111.75" customHeight="1" x14ac:dyDescent="0.25">
      <c r="A19" s="34">
        <v>8</v>
      </c>
      <c r="B19" s="86" t="s">
        <v>27</v>
      </c>
      <c r="C19" s="87"/>
      <c r="D19" s="88"/>
      <c r="E19" s="13"/>
      <c r="F19" s="14" t="s">
        <v>20</v>
      </c>
      <c r="G19" s="15">
        <v>3</v>
      </c>
      <c r="H19" s="16"/>
      <c r="I19" s="17">
        <v>0.18</v>
      </c>
      <c r="J19" s="18">
        <f t="shared" si="5"/>
        <v>0</v>
      </c>
      <c r="K19" s="18">
        <f t="shared" si="6"/>
        <v>0</v>
      </c>
      <c r="L19" s="18">
        <f t="shared" si="7"/>
        <v>0</v>
      </c>
      <c r="M19" s="18">
        <f t="shared" si="8"/>
        <v>0</v>
      </c>
      <c r="N19" s="35">
        <f t="shared" si="9"/>
        <v>0</v>
      </c>
    </row>
    <row r="20" spans="1:14" ht="45" customHeight="1" x14ac:dyDescent="0.25">
      <c r="A20" s="76"/>
      <c r="B20" s="77"/>
      <c r="C20" s="77"/>
      <c r="D20" s="77"/>
      <c r="E20" s="77"/>
      <c r="F20" s="77"/>
      <c r="G20" s="77"/>
      <c r="H20" s="77"/>
      <c r="I20" s="77"/>
      <c r="J20" s="78"/>
      <c r="K20" s="19"/>
      <c r="L20" s="67">
        <f>SUM(M12:M19)</f>
        <v>0</v>
      </c>
      <c r="M20" s="67"/>
      <c r="N20" s="68"/>
    </row>
    <row r="21" spans="1:14" ht="42" customHeight="1" thickBot="1" x14ac:dyDescent="0.3">
      <c r="A21" s="79" t="s">
        <v>28</v>
      </c>
      <c r="B21" s="80"/>
      <c r="C21" s="80"/>
      <c r="D21" s="80"/>
      <c r="E21" s="80"/>
      <c r="F21" s="80"/>
      <c r="G21" s="80"/>
      <c r="H21" s="80"/>
      <c r="I21" s="80"/>
      <c r="J21" s="81"/>
      <c r="K21" s="36"/>
      <c r="L21" s="65">
        <f>SUM(K12:K19)</f>
        <v>0</v>
      </c>
      <c r="M21" s="65"/>
      <c r="N21" s="66"/>
    </row>
    <row r="22" spans="1:14" ht="12" customHeight="1" thickBot="1" x14ac:dyDescent="0.3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</row>
    <row r="23" spans="1:14" ht="57.75" customHeight="1" thickBot="1" x14ac:dyDescent="0.3">
      <c r="A23" s="82" t="s">
        <v>29</v>
      </c>
      <c r="B23" s="83"/>
      <c r="C23" s="83"/>
      <c r="D23" s="75"/>
      <c r="E23" s="89"/>
      <c r="F23" s="90"/>
      <c r="G23" s="90"/>
      <c r="H23" s="91"/>
      <c r="I23" s="74" t="s">
        <v>30</v>
      </c>
      <c r="J23" s="75"/>
      <c r="K23" s="20"/>
      <c r="L23" s="71">
        <f>L20+L21</f>
        <v>0</v>
      </c>
      <c r="M23" s="72"/>
      <c r="N23" s="73"/>
    </row>
    <row r="24" spans="1:14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</row>
    <row r="25" spans="1:14" ht="15.75" thickBot="1" x14ac:dyDescent="0.3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</row>
    <row r="26" spans="1:14" x14ac:dyDescent="0.25">
      <c r="A26" s="92"/>
      <c r="B26" s="93"/>
      <c r="C26" s="93"/>
      <c r="D26" s="93"/>
      <c r="E26" s="93"/>
      <c r="F26" s="93"/>
      <c r="G26" s="93"/>
      <c r="H26" s="93"/>
      <c r="I26" s="37" t="s">
        <v>31</v>
      </c>
      <c r="J26" s="37"/>
      <c r="K26" s="37"/>
      <c r="L26" s="37"/>
      <c r="M26" s="37"/>
      <c r="N26" s="38"/>
    </row>
    <row r="27" spans="1:14" x14ac:dyDescent="0.25">
      <c r="A27" s="94"/>
      <c r="B27" s="95"/>
      <c r="C27" s="95"/>
      <c r="D27" s="95"/>
      <c r="E27" s="95"/>
      <c r="F27" s="95"/>
      <c r="G27" s="95"/>
      <c r="H27" s="95"/>
      <c r="I27" s="39"/>
      <c r="J27" s="39"/>
      <c r="K27" s="39"/>
      <c r="L27" s="39"/>
      <c r="M27" s="39"/>
      <c r="N27" s="40"/>
    </row>
    <row r="28" spans="1:14" x14ac:dyDescent="0.25">
      <c r="A28" s="94"/>
      <c r="B28" s="95"/>
      <c r="C28" s="95"/>
      <c r="D28" s="95"/>
      <c r="E28" s="95"/>
      <c r="F28" s="95"/>
      <c r="G28" s="95"/>
      <c r="H28" s="95"/>
      <c r="I28" s="39"/>
      <c r="J28" s="39"/>
      <c r="K28" s="39"/>
      <c r="L28" s="39"/>
      <c r="M28" s="39"/>
      <c r="N28" s="40"/>
    </row>
    <row r="29" spans="1:14" x14ac:dyDescent="0.25">
      <c r="A29" s="94"/>
      <c r="B29" s="95"/>
      <c r="C29" s="95"/>
      <c r="D29" s="95"/>
      <c r="E29" s="95"/>
      <c r="F29" s="95"/>
      <c r="G29" s="95"/>
      <c r="H29" s="95"/>
      <c r="I29" s="39"/>
      <c r="J29" s="39"/>
      <c r="K29" s="39"/>
      <c r="L29" s="39"/>
      <c r="M29" s="39"/>
      <c r="N29" s="40"/>
    </row>
    <row r="30" spans="1:14" ht="15.75" thickBot="1" x14ac:dyDescent="0.3">
      <c r="A30" s="96"/>
      <c r="B30" s="97"/>
      <c r="C30" s="97"/>
      <c r="D30" s="97"/>
      <c r="E30" s="97"/>
      <c r="F30" s="97"/>
      <c r="G30" s="97"/>
      <c r="H30" s="97"/>
      <c r="I30" s="41"/>
      <c r="J30" s="41"/>
      <c r="K30" s="41"/>
      <c r="L30" s="41"/>
      <c r="M30" s="41"/>
      <c r="N30" s="42"/>
    </row>
    <row r="33" spans="7:8" x14ac:dyDescent="0.25">
      <c r="H33" s="22"/>
    </row>
    <row r="34" spans="7:8" x14ac:dyDescent="0.25">
      <c r="H34" s="23"/>
    </row>
    <row r="35" spans="7:8" x14ac:dyDescent="0.25">
      <c r="H35" s="11"/>
    </row>
    <row r="36" spans="7:8" x14ac:dyDescent="0.25">
      <c r="H36" s="24"/>
    </row>
    <row r="38" spans="7:8" x14ac:dyDescent="0.25">
      <c r="G38" s="11"/>
    </row>
    <row r="44" spans="7:8" x14ac:dyDescent="0.25">
      <c r="G44" s="10"/>
    </row>
  </sheetData>
  <sheetProtection sheet="1" objects="1" scenarios="1"/>
  <mergeCells count="36">
    <mergeCell ref="B12:D12"/>
    <mergeCell ref="B19:D19"/>
    <mergeCell ref="B18:D18"/>
    <mergeCell ref="E23:H23"/>
    <mergeCell ref="A26:H30"/>
    <mergeCell ref="B13:D13"/>
    <mergeCell ref="B14:D14"/>
    <mergeCell ref="B15:D15"/>
    <mergeCell ref="B16:D16"/>
    <mergeCell ref="B17:D17"/>
    <mergeCell ref="L21:N21"/>
    <mergeCell ref="L20:N20"/>
    <mergeCell ref="A22:N22"/>
    <mergeCell ref="A24:N24"/>
    <mergeCell ref="A25:N25"/>
    <mergeCell ref="L23:N23"/>
    <mergeCell ref="I23:J23"/>
    <mergeCell ref="A20:J20"/>
    <mergeCell ref="A21:J21"/>
    <mergeCell ref="A23:D23"/>
    <mergeCell ref="I26:N30"/>
    <mergeCell ref="B10:D10"/>
    <mergeCell ref="A2:N3"/>
    <mergeCell ref="C6:H6"/>
    <mergeCell ref="C7:H7"/>
    <mergeCell ref="C8:H8"/>
    <mergeCell ref="I6:J6"/>
    <mergeCell ref="I7:J7"/>
    <mergeCell ref="I8:J8"/>
    <mergeCell ref="L6:N6"/>
    <mergeCell ref="L7:N7"/>
    <mergeCell ref="L8:N8"/>
    <mergeCell ref="A6:B6"/>
    <mergeCell ref="A7:B7"/>
    <mergeCell ref="A8:B8"/>
    <mergeCell ref="A11:N11"/>
  </mergeCells>
  <dataValidations count="1">
    <dataValidation type="decimal" allowBlank="1" showInputMessage="1" showErrorMessage="1" errorTitle="ALERTA" error="EN ESTA CELDA SOLO ES PERMITIDO DÍGITOS NUMÉRICOS" sqref="I12:I19" xr:uid="{00000000-0002-0000-0000-000000000000}">
      <formula1>0</formula1>
      <formula2>9999999.99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2" fitToHeight="0" orientation="landscape" r:id="rId1"/>
  <headerFooter>
    <oddHeader>&amp;R&amp;"times ,Negrita"&amp;14&amp;P de &amp;N</oddHeader>
  </headerFooter>
  <colBreaks count="1" manualBreakCount="1">
    <brk id="14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10714DC889254AAFF6C06D007B9770" ma:contentTypeVersion="21" ma:contentTypeDescription="Create a new document." ma:contentTypeScope="" ma:versionID="20f11722fe1a84d1925c4c1a9ce84658">
  <xsd:schema xmlns:xsd="http://www.w3.org/2001/XMLSchema" xmlns:xs="http://www.w3.org/2001/XMLSchema" xmlns:p="http://schemas.microsoft.com/office/2006/metadata/properties" xmlns:ns2="23968453-7404-4c66-b04b-c533b279d534" xmlns:ns3="209cd0db-1aa9-466c-8933-4493a1504f63" xmlns:ns4="ef3d409c-51e8-4a1c-b238-cf9f3673307b" targetNamespace="http://schemas.microsoft.com/office/2006/metadata/properties" ma:root="true" ma:fieldsID="d1d602ce4393c9539f2c6fcf928280f3" ns2:_="" ns3:_="" ns4:_="">
    <xsd:import namespace="23968453-7404-4c66-b04b-c533b279d534"/>
    <xsd:import namespace="209cd0db-1aa9-466c-8933-4493a1504f63"/>
    <xsd:import namespace="ef3d409c-51e8-4a1c-b238-cf9f367330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Comentarios" minOccurs="0"/>
                <xsd:element ref="ns2:Estado" minOccurs="0"/>
                <xsd:element ref="ns2:Asignacio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68453-7404-4c66-b04b-c533b279d5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Comentarios" ma:index="20" nillable="true" ma:displayName="Comentarios" ma:description="Cambiar este nombre" ma:format="Dropdown" ma:internalName="Comentarios">
      <xsd:simpleType>
        <xsd:restriction base="dms:Note"/>
      </xsd:simpleType>
    </xsd:element>
    <xsd:element name="Estado" ma:index="21" nillable="true" ma:displayName="Estado" ma:format="Dropdown" ma:internalName="Estado">
      <xsd:simpleType>
        <xsd:restriction base="dms:Choice">
          <xsd:enumeration value="En proceso"/>
          <xsd:enumeration value="Publicado"/>
          <xsd:enumeration value="En Evaluación"/>
          <xsd:enumeration value="Adjudicado"/>
          <xsd:enumeration value="Desierto"/>
          <xsd:enumeration value="Cancelado"/>
          <xsd:enumeration value="Rescindido"/>
        </xsd:restriction>
      </xsd:simpleType>
    </xsd:element>
    <xsd:element name="Asignacion" ma:index="22" nillable="true" ma:displayName="Asignacion" ma:format="Dropdown" ma:list="UserInfo" ma:SharePointGroup="0" ma:internalName="Asignacion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df2fa1b-c5fa-467e-b3aa-78339dce83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cd0db-1aa9-466c-8933-4493a1504f6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d409c-51e8-4a1c-b238-cf9f3673307b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ed7701c8-02b0-481b-9e22-2f342782a53b}" ma:internalName="TaxCatchAll" ma:showField="CatchAllData" ma:web="ef3d409c-51e8-4a1c-b238-cf9f3673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09cd0db-1aa9-466c-8933-4493a1504f63">
      <UserInfo>
        <DisplayName/>
        <AccountId xsi:nil="true"/>
        <AccountType/>
      </UserInfo>
    </SharedWithUsers>
    <TaxCatchAll xmlns="ef3d409c-51e8-4a1c-b238-cf9f3673307b" xsi:nil="true"/>
    <MediaLengthInSeconds xmlns="23968453-7404-4c66-b04b-c533b279d534" xsi:nil="true"/>
    <lcf76f155ced4ddcb4097134ff3c332f xmlns="23968453-7404-4c66-b04b-c533b279d534">
      <Terms xmlns="http://schemas.microsoft.com/office/infopath/2007/PartnerControls"/>
    </lcf76f155ced4ddcb4097134ff3c332f>
    <Asignacion xmlns="23968453-7404-4c66-b04b-c533b279d534">
      <UserInfo>
        <DisplayName/>
        <AccountId xsi:nil="true"/>
        <AccountType/>
      </UserInfo>
    </Asignacion>
    <Estado xmlns="23968453-7404-4c66-b04b-c533b279d534" xsi:nil="true"/>
    <Comentarios xmlns="23968453-7404-4c66-b04b-c533b279d53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CBE09D-A182-4D82-90D7-82A1A22BAD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968453-7404-4c66-b04b-c533b279d534"/>
    <ds:schemaRef ds:uri="209cd0db-1aa9-466c-8933-4493a1504f63"/>
    <ds:schemaRef ds:uri="ef3d409c-51e8-4a1c-b238-cf9f3673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B47DE0-D134-4A84-9F1B-D00692A940CF}">
  <ds:schemaRefs>
    <ds:schemaRef ds:uri="http://schemas.microsoft.com/office/2006/metadata/properties"/>
    <ds:schemaRef ds:uri="http://schemas.microsoft.com/office/infopath/2007/PartnerControls"/>
    <ds:schemaRef ds:uri="209cd0db-1aa9-466c-8933-4493a1504f63"/>
    <ds:schemaRef ds:uri="ef3d409c-51e8-4a1c-b238-cf9f3673307b"/>
    <ds:schemaRef ds:uri="23968453-7404-4c66-b04b-c533b279d534"/>
  </ds:schemaRefs>
</ds:datastoreItem>
</file>

<file path=customXml/itemProps3.xml><?xml version="1.0" encoding="utf-8"?>
<ds:datastoreItem xmlns:ds="http://schemas.openxmlformats.org/officeDocument/2006/customXml" ds:itemID="{2C780DF9-AA66-4602-83E9-1949E52B93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Landscape</vt:lpstr>
      <vt:lpstr>Landscape!Títulos_a_imprimir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Daneliza Hernandez</dc:creator>
  <cp:keywords/>
  <dc:description/>
  <cp:lastModifiedBy>Bianca M. Morillo C.</cp:lastModifiedBy>
  <cp:revision/>
  <dcterms:created xsi:type="dcterms:W3CDTF">2014-12-15T12:59:31Z</dcterms:created>
  <dcterms:modified xsi:type="dcterms:W3CDTF">2025-09-03T19:59:33Z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0x010100C410714DC889254AAFF6C06D007B9770</vt:lpwstr>
  </property>
  <property fmtid="{D5CDD505-2E9C-101B-9397-08002B2CF9AE}" pid="3" name="MediaServiceImageTags">
    <vt:lpwstr/>
  </property>
  <property fmtid="{D5CDD505-2E9C-101B-9397-08002B2CF9AE}" pid="4" name="Order">
    <vt:r8>13952400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Asignacion">
    <vt:lpwstr/>
  </property>
</Properties>
</file>