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4"/>
  <workbookPr/>
  <mc:AlternateContent xmlns:mc="http://schemas.openxmlformats.org/markup-compatibility/2006">
    <mc:Choice Requires="x15">
      <x15ac:absPath xmlns:x15ac="http://schemas.microsoft.com/office/spreadsheetml/2010/11/ac" url="C:\Users\Rpedie\Desktop\En proceso\CM-2025-XXX ADQ. KITS DE BIENVENIDA PARA MANDOS DIRECTIVOS Y SERVIDORES JUDICIALES DEL PODER JUDICIAL, DIRIGIDO A MIPYMES\Editables\Anexos\"/>
    </mc:Choice>
  </mc:AlternateContent>
  <xr:revisionPtr revIDLastSave="15" documentId="13_ncr:1_{53114297-6F34-4FD1-A0EE-38B3EB7EB580}" xr6:coauthVersionLast="47" xr6:coauthVersionMax="47" xr10:uidLastSave="{7606D4D2-AA68-49B1-83D9-72D9A46251DB}"/>
  <bookViews>
    <workbookView xWindow="1365" yWindow="3180" windowWidth="27075" windowHeight="11790" xr2:uid="{00000000-000D-0000-FFFF-FFFF00000000}"/>
  </bookViews>
  <sheets>
    <sheet name="Landscape" sheetId="5" r:id="rId1"/>
  </sheets>
  <definedNames>
    <definedName name="_xlnm.Print_Titles" localSheetId="0">Landscape!$1:$11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5" l="1"/>
  <c r="L14" i="5" s="1"/>
  <c r="N14" i="5" s="1"/>
  <c r="J12" i="5"/>
  <c r="K12" i="5" s="1"/>
  <c r="J13" i="5"/>
  <c r="L13" i="5" s="1"/>
  <c r="N13" i="5" s="1"/>
  <c r="M13" i="5"/>
  <c r="M14" i="5" l="1"/>
  <c r="M12" i="5"/>
  <c r="K14" i="5"/>
  <c r="K13" i="5"/>
  <c r="L12" i="5"/>
  <c r="N12" i="5" s="1"/>
  <c r="L15" i="5" l="1"/>
  <c r="L16" i="5"/>
  <c r="L18" i="5" s="1"/>
</calcChain>
</file>

<file path=xl/sharedStrings.xml><?xml version="1.0" encoding="utf-8"?>
<sst xmlns="http://schemas.openxmlformats.org/spreadsheetml/2006/main" count="33" uniqueCount="29">
  <si>
    <t>SNCC.F.033-OFERTA ECONÓMICA</t>
  </si>
  <si>
    <t>Título del Proceso:</t>
  </si>
  <si>
    <t>ADQUISICIÓN DE KITS DE BIENVENIDA PARA MANDOS DIRECTIVOS Y SERVIDORES JUDICIALES DEL PODER JUDICIAL, 
DIRIGIDO A MIPYMES</t>
  </si>
  <si>
    <t>No. Expediente:</t>
  </si>
  <si>
    <t>CM-2025-146</t>
  </si>
  <si>
    <t>Nombre del Oferente:</t>
  </si>
  <si>
    <t>RNC/Cédula:</t>
  </si>
  <si>
    <t>Fecha:</t>
  </si>
  <si>
    <t>RPE:</t>
  </si>
  <si>
    <t>Ítem</t>
  </si>
  <si>
    <t xml:space="preserve">Descripción del Bien, Servicio y Obra </t>
  </si>
  <si>
    <t>Marca y Modelo</t>
  </si>
  <si>
    <t>Unidad de Medida</t>
  </si>
  <si>
    <t>Cantidad</t>
  </si>
  <si>
    <t>Precio Unitario</t>
  </si>
  <si>
    <t>ITBIS %</t>
  </si>
  <si>
    <t>ITBIS RD$</t>
  </si>
  <si>
    <t>Precio Unitario Final</t>
  </si>
  <si>
    <t>Precio Total</t>
  </si>
  <si>
    <r>
      <rPr>
        <b/>
        <sz val="12"/>
        <color rgb="FF000000"/>
        <rFont val="Times New Roman"/>
      </rPr>
      <t xml:space="preserve">SET PREMIUM, INCLUYE:
</t>
    </r>
    <r>
      <rPr>
        <sz val="12"/>
        <color rgb="FF000000"/>
        <rFont val="Times New Roman"/>
      </rPr>
      <t xml:space="preserve">1. TERMO DE DOBLE CAPA EN ACERO INOX RECICLADO DE ACABADO NEGRO MATE Y DE 500 ML DE CAPACIDAD, CON ASA RÍGIDA DE METAL COLOR PLATA MATE. CON LOGOTIPO ACERO INOX. 
2. BLOC DE NOTAS EN RPET EN ELEGANTE COLOR NEGRO, CON DETALLE METÁLICO ESPECIAL PARA MARCAJE EN LÁSER. INCLUYE CIERRE ELÁSTICO Y MARCAPÁGINAS DE TELA. INTERIOR CON 80 HOJAS DE DISPOSICIÓN A UNA RAYA. CON LOGOTIPO RPET.
3. BOLÍGRAFO EN RPET DE ACABADO NEGRO MATE, DE MECANISMO GIRATORIO Y TINTA AZUL. CON CLIP Y PUNTERA EN PULIDO METAL.  
4. SOMBRILLA PEQUEÑA, CON FORRO DE CERRADO, MANGO DE GOMA PERSONALIZADA, VER ANEXO.                                                                                                                         
</t>
    </r>
    <r>
      <rPr>
        <b/>
        <sz val="12"/>
        <color rgb="FF000000"/>
        <rFont val="Times New Roman"/>
      </rPr>
      <t xml:space="preserve">
ESPECIFICACIONES:
</t>
    </r>
    <r>
      <rPr>
        <sz val="12"/>
        <color rgb="FF000000"/>
        <rFont val="Times New Roman"/>
      </rPr>
      <t>SET PRESENTADO EN ESTUCHE INDIVIDUAL DE ACABADO MATE, CON TROQUELADO INTERIOR PARA CADA UNO DE LOS ELEMENTOS DEL SET.
BIDÓN TÉRMICO ACERO INOX RECICLADO, 500 ML. BLOC POLIÉSTER 300D RPET, PORTADA RÍGIDA, 80 HOJAS. BOLÍGRAFO POLIÉSTER 300D RPET 30 X 8.2 X 27.2 CM | 1220 GR.                                                           SOMBRILLA PEQUEÑA CON MANGO DE GOMA. CON LOGOS GRABADOS EN CADA PIEZA. DEBE DE SER TAL COMO LA FOTO QUE SE MUESTRA.</t>
    </r>
    <r>
      <rPr>
        <b/>
        <sz val="12"/>
        <color rgb="FF000000"/>
        <rFont val="Times New Roman"/>
      </rPr>
      <t xml:space="preserve"> EL COLOR DEL KIT DEBE SER NEGRO</t>
    </r>
    <r>
      <rPr>
        <sz val="12"/>
        <color rgb="FF000000"/>
        <rFont val="Times New Roman"/>
      </rPr>
      <t>.</t>
    </r>
  </si>
  <si>
    <t>UNIDAD</t>
  </si>
  <si>
    <r>
      <rPr>
        <b/>
        <sz val="13"/>
        <color rgb="FF000000"/>
        <rFont val="Times New Roman"/>
      </rPr>
      <t xml:space="preserve">LIBRETAS CON BANDA ELÁSTICA
</t>
    </r>
    <r>
      <rPr>
        <sz val="13"/>
        <color rgb="FF000000"/>
        <rFont val="Times New Roman"/>
      </rPr>
      <t xml:space="preserve">BLOC DE TAPAS RÍGIDAS EN POLIPIEL MARCA PÁGINAS Y CIERRE ELÁSTICO (6 X 8 X 1/2" CM), 100 HOJAS RAYADAS
PERSONALIZACIÓN: DTF FULL COLOR
LAPICEROS EN ALUMINIO DE EN ACABADO GOMA CON CARGA JUMBO CON PERSONALIZACIÓN DTF UV O GRABADO LASER EN UNA POSICIÓN.
</t>
    </r>
    <r>
      <rPr>
        <b/>
        <sz val="13"/>
        <color rgb="FF000000"/>
        <rFont val="Times New Roman"/>
      </rPr>
      <t>CANTIDAD DISTRIBUIDA POR COLOR: 145 AZUL Y 145 NEGRA</t>
    </r>
  </si>
  <si>
    <t>LIBRETAS CON BANDA ELÁSTICA
BLOC DE TAPAS RÍGIDAS EN POLIPIEL MARCA PÁGINAS Y CIERRE ELÁSTICO
(6 X 8 X 1/2" CM), 100 HOJAS RAYADAS
PERSONALIZACIÓN: DTF FULL COLOR
LAPICEROS EN ALUMINIO DE EN ACABADO GOMA CON CARGA JUMBO CON PERSONALIZACIÓN DTF UV O GRABADO LASER EN UNA POSICIÓN.
LOS COLORES PUEDEN SER: CANTIDAD DISTRIBUIDA POR COLOR: 145 AZUL Y 145 NEGRA</t>
  </si>
  <si>
    <r>
      <rPr>
        <b/>
        <sz val="13"/>
        <color rgb="FF000000"/>
        <rFont val="Times New Roman"/>
        <family val="1"/>
      </rPr>
      <t>LONCHERA TÉRMICA</t>
    </r>
    <r>
      <rPr>
        <sz val="13"/>
        <color rgb="FF000000"/>
        <rFont val="Times New Roman"/>
        <family val="1"/>
      </rPr>
      <t xml:space="preserve">
TAMAÑO PEQUEÑO (10 X 7 X 9")
2 COMPARTIMIENTOS Y ESPACIO PARA TERMO/BOTELLA
COLOR: NEGRO
PERSONALIZACIÓN: IMPRESIÓN FULL COLOR CON EL LOGO DEL PODER JUDICIAL.</t>
    </r>
  </si>
  <si>
    <t>LONCHERA TÉRMICA
TAMAÑO PEQUEÑO (10 X 7 X 9")
2 COMPARTIMIENTOS Y ESPACIO PARA TERMO/BOTELLA
COLOR: NEGRO
PERSONALIZACIÓN: IMPRESIÓN FULL COLOR CON EL LOGO DEL PODER JUDICIAL.</t>
  </si>
  <si>
    <t>TOTAL ITBIS</t>
  </si>
  <si>
    <t>VALOR DE LA OFERTA EN LETRAS 
(DEBE CONTENER LOS IMPUESTOS INCLUIDOS)</t>
  </si>
  <si>
    <t>VALOR DE LA OFERTA EN 
NÚMEROS EN RD$</t>
  </si>
  <si>
    <t>Firma y Sello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</si>
</sst>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RD$&quot;* #,##0.00_);_(&quot;RD$&quot;* \(#,##0.00\);_(&quot;RD$&quot;* &quot;-&quot;??_);_(@_)"/>
  </numFmts>
  <fonts count="19">
    <font>
      <sz val="11"/>
      <color theme="1"/>
      <name val="Calibri"/>
      <family val="2"/>
      <scheme val="minor"/>
    </font>
    <font>
      <sz val="11"/>
      <color theme="1"/>
      <name val="Calibri"/>
      <family val="2"/>
      <scheme val="minor"/>
    </font>
    <font>
      <b/>
      <sz val="14"/>
      <color theme="1"/>
      <name val="Calibri Light"/>
      <family val="2"/>
    </font>
    <font>
      <sz val="11"/>
      <color theme="1"/>
      <name val="Times New Roman"/>
      <family val="1"/>
    </font>
    <font>
      <b/>
      <sz val="11"/>
      <color theme="1"/>
      <name val="Times New Roman"/>
      <family val="1"/>
    </font>
    <font>
      <sz val="14"/>
      <color theme="1"/>
      <name val="Times New Roman"/>
      <family val="1"/>
    </font>
    <font>
      <b/>
      <sz val="22"/>
      <color theme="1"/>
      <name val="Times New Roman"/>
      <family val="1"/>
    </font>
    <font>
      <b/>
      <sz val="11"/>
      <name val="Times New Roman"/>
      <family val="1"/>
    </font>
    <font>
      <sz val="8"/>
      <color theme="1"/>
      <name val="Times New Roman"/>
      <family val="1"/>
    </font>
    <font>
      <b/>
      <sz val="13"/>
      <color rgb="FF000000"/>
      <name val="Times New Roman"/>
      <family val="1"/>
    </font>
    <font>
      <sz val="13"/>
      <color theme="1"/>
      <name val="Times New Roman"/>
      <family val="1"/>
    </font>
    <font>
      <b/>
      <sz val="13"/>
      <color theme="1"/>
      <name val="Times New Roman"/>
      <family val="1"/>
    </font>
    <font>
      <sz val="13"/>
      <color rgb="FF000000"/>
      <name val="Times New Roman"/>
      <family val="1"/>
    </font>
    <font>
      <sz val="13"/>
      <color rgb="FF3B3838"/>
      <name val="Times New Roman"/>
      <family val="1"/>
    </font>
    <font>
      <sz val="12"/>
      <color rgb="FF000000"/>
      <name val="Times New Roman"/>
      <family val="1"/>
    </font>
    <font>
      <b/>
      <sz val="12"/>
      <color rgb="FF000000"/>
      <name val="Times New Roman"/>
    </font>
    <font>
      <sz val="12"/>
      <color rgb="FF000000"/>
      <name val="Times New Roman"/>
    </font>
    <font>
      <b/>
      <sz val="13"/>
      <color rgb="FF000000"/>
      <name val="Times New Roman"/>
    </font>
    <font>
      <sz val="13"/>
      <color rgb="FF000000"/>
      <name val="Times New Roman"/>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C6E0B4"/>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medium">
        <color indexed="64"/>
      </bottom>
      <diagonal/>
    </border>
    <border>
      <left/>
      <right style="thin">
        <color indexed="64"/>
      </right>
      <top style="thin">
        <color indexed="64"/>
      </top>
      <bottom style="medium">
        <color rgb="FF000000"/>
      </bottom>
      <diagonal/>
    </border>
    <border>
      <left style="thin">
        <color rgb="FF000000"/>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2" fillId="0" borderId="0" xfId="0" applyFont="1" applyAlignment="1">
      <alignment horizontal="center" vertical="center"/>
    </xf>
    <xf numFmtId="0" fontId="6" fillId="0" borderId="0" xfId="0" applyFont="1" applyAlignment="1">
      <alignment horizontal="center" vertical="center"/>
    </xf>
    <xf numFmtId="0" fontId="4" fillId="3" borderId="2" xfId="0" applyFont="1" applyFill="1" applyBorder="1" applyAlignment="1">
      <alignment vertical="top"/>
    </xf>
    <xf numFmtId="0" fontId="4" fillId="3" borderId="1" xfId="0" applyFont="1" applyFill="1" applyBorder="1" applyAlignment="1">
      <alignment vertical="top"/>
    </xf>
    <xf numFmtId="0" fontId="4" fillId="3" borderId="5" xfId="0" applyFont="1" applyFill="1" applyBorder="1" applyAlignment="1">
      <alignment vertical="top"/>
    </xf>
    <xf numFmtId="0" fontId="4" fillId="0" borderId="0" xfId="0" applyFont="1" applyAlignment="1">
      <alignment horizontal="left" vertical="top"/>
    </xf>
    <xf numFmtId="0" fontId="4" fillId="0" borderId="0" xfId="0" applyFont="1" applyAlignment="1">
      <alignment horizontal="center"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4" fontId="0" fillId="0" borderId="0" xfId="0" applyNumberFormat="1"/>
    <xf numFmtId="3" fontId="0" fillId="0" borderId="0" xfId="0" applyNumberFormat="1"/>
    <xf numFmtId="0" fontId="4" fillId="3" borderId="24" xfId="0" applyFont="1" applyFill="1" applyBorder="1" applyAlignment="1">
      <alignment horizontal="center" vertical="center" wrapText="1"/>
    </xf>
    <xf numFmtId="0" fontId="13" fillId="4" borderId="1" xfId="0" applyFont="1" applyFill="1" applyBorder="1" applyAlignment="1">
      <alignment horizontal="center" vertical="center" wrapText="1"/>
    </xf>
    <xf numFmtId="3" fontId="13" fillId="4" borderId="1" xfId="0" applyNumberFormat="1" applyFont="1" applyFill="1" applyBorder="1" applyAlignment="1">
      <alignment horizontal="center" vertical="center" wrapText="1"/>
    </xf>
    <xf numFmtId="164" fontId="10" fillId="2" borderId="1" xfId="0" applyNumberFormat="1" applyFont="1" applyFill="1" applyBorder="1" applyAlignment="1" applyProtection="1">
      <alignment vertical="center"/>
      <protection locked="0"/>
    </xf>
    <xf numFmtId="9" fontId="10" fillId="2" borderId="1" xfId="0" applyNumberFormat="1" applyFont="1" applyFill="1" applyBorder="1" applyAlignment="1" applyProtection="1">
      <alignment horizontal="center" vertical="center"/>
      <protection locked="0"/>
    </xf>
    <xf numFmtId="164" fontId="10" fillId="4" borderId="1" xfId="0" applyNumberFormat="1" applyFont="1" applyFill="1" applyBorder="1" applyAlignment="1">
      <alignment vertical="center"/>
    </xf>
    <xf numFmtId="0" fontId="11" fillId="4" borderId="12" xfId="0" applyFont="1" applyFill="1" applyBorder="1" applyAlignment="1">
      <alignment horizontal="right" vertical="center"/>
    </xf>
    <xf numFmtId="0" fontId="11" fillId="4" borderId="14" xfId="0" applyFont="1" applyFill="1" applyBorder="1" applyAlignment="1">
      <alignment horizontal="right" vertical="center"/>
    </xf>
    <xf numFmtId="0" fontId="11" fillId="4" borderId="17" xfId="0" applyFont="1" applyFill="1" applyBorder="1" applyAlignment="1">
      <alignment vertical="center" wrapText="1"/>
    </xf>
    <xf numFmtId="0" fontId="8" fillId="0" borderId="0" xfId="0" applyFont="1" applyAlignment="1">
      <alignment vertical="center"/>
    </xf>
    <xf numFmtId="164" fontId="0" fillId="0" borderId="0" xfId="0" applyNumberFormat="1"/>
    <xf numFmtId="43" fontId="0" fillId="0" borderId="0" xfId="0" applyNumberFormat="1"/>
    <xf numFmtId="0" fontId="10" fillId="2" borderId="31" xfId="0" applyFont="1" applyFill="1" applyBorder="1" applyAlignment="1" applyProtection="1">
      <alignment vertical="center" wrapText="1"/>
      <protection locked="0"/>
    </xf>
    <xf numFmtId="0" fontId="13" fillId="4" borderId="31" xfId="0"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164" fontId="10" fillId="2" borderId="31" xfId="0" applyNumberFormat="1" applyFont="1" applyFill="1" applyBorder="1" applyAlignment="1" applyProtection="1">
      <alignment vertical="center"/>
      <protection locked="0"/>
    </xf>
    <xf numFmtId="9" fontId="10" fillId="2" borderId="31" xfId="0" applyNumberFormat="1" applyFont="1" applyFill="1" applyBorder="1" applyAlignment="1" applyProtection="1">
      <alignment horizontal="center" vertical="center"/>
      <protection locked="0"/>
    </xf>
    <xf numFmtId="164" fontId="10" fillId="4" borderId="31" xfId="0" applyNumberFormat="1" applyFont="1" applyFill="1" applyBorder="1" applyAlignment="1">
      <alignment vertical="center"/>
    </xf>
    <xf numFmtId="164" fontId="10" fillId="4" borderId="32" xfId="0" applyNumberFormat="1" applyFont="1" applyFill="1" applyBorder="1" applyAlignment="1">
      <alignment vertical="center"/>
    </xf>
    <xf numFmtId="164" fontId="10" fillId="4" borderId="33" xfId="0" applyNumberFormat="1" applyFont="1" applyFill="1" applyBorder="1" applyAlignment="1">
      <alignment vertical="center"/>
    </xf>
    <xf numFmtId="0" fontId="10" fillId="4" borderId="1" xfId="0" applyFont="1" applyFill="1" applyBorder="1" applyAlignment="1">
      <alignment horizontal="center" vertical="center"/>
    </xf>
    <xf numFmtId="0" fontId="4" fillId="3" borderId="7" xfId="0" applyFont="1" applyFill="1" applyBorder="1" applyAlignment="1">
      <alignment horizontal="center" vertical="center" wrapText="1"/>
    </xf>
    <xf numFmtId="0" fontId="6" fillId="0" borderId="0" xfId="0" applyFont="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5" xfId="0" applyFont="1" applyFill="1" applyBorder="1" applyAlignment="1">
      <alignment horizontal="left" vertical="center"/>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4" fillId="3" borderId="25" xfId="0" applyFont="1" applyFill="1" applyBorder="1" applyAlignment="1">
      <alignment horizontal="left" vertical="center"/>
    </xf>
    <xf numFmtId="0" fontId="4" fillId="3" borderId="11" xfId="0" applyFont="1" applyFill="1" applyBorder="1" applyAlignment="1">
      <alignment horizontal="left" vertical="center"/>
    </xf>
    <xf numFmtId="0" fontId="4" fillId="3" borderId="26" xfId="0" applyFont="1" applyFill="1" applyBorder="1" applyAlignment="1">
      <alignment horizontal="left" vertical="center"/>
    </xf>
    <xf numFmtId="0" fontId="4" fillId="3" borderId="16" xfId="0" applyFont="1" applyFill="1" applyBorder="1" applyAlignment="1">
      <alignment horizontal="left" vertical="center"/>
    </xf>
    <xf numFmtId="0" fontId="4" fillId="3" borderId="27" xfId="0" applyFont="1" applyFill="1" applyBorder="1" applyAlignment="1">
      <alignment horizontal="left" vertical="center"/>
    </xf>
    <xf numFmtId="0" fontId="4" fillId="3" borderId="22" xfId="0" applyFont="1" applyFill="1" applyBorder="1" applyAlignment="1">
      <alignment horizontal="left" vertical="center"/>
    </xf>
    <xf numFmtId="0" fontId="7" fillId="0" borderId="0" xfId="0" applyFont="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5" fillId="0" borderId="11" xfId="0" applyFont="1" applyBorder="1" applyAlignment="1" applyProtection="1">
      <alignment horizontal="center" wrapText="1"/>
      <protection locked="0"/>
    </xf>
    <xf numFmtId="0" fontId="5" fillId="0" borderId="2" xfId="0" applyFont="1" applyBorder="1" applyAlignment="1" applyProtection="1">
      <alignment horizontal="center" wrapText="1"/>
      <protection locked="0"/>
    </xf>
    <xf numFmtId="0" fontId="5" fillId="0" borderId="1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22"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164" fontId="10" fillId="4" borderId="14" xfId="0" applyNumberFormat="1" applyFont="1" applyFill="1" applyBorder="1" applyAlignment="1">
      <alignment horizontal="center" vertical="center"/>
    </xf>
    <xf numFmtId="164" fontId="10" fillId="4" borderId="15" xfId="0" applyNumberFormat="1" applyFont="1" applyFill="1" applyBorder="1" applyAlignment="1">
      <alignment horizontal="center" vertical="center"/>
    </xf>
    <xf numFmtId="164" fontId="10" fillId="4" borderId="12" xfId="0" applyNumberFormat="1" applyFont="1" applyFill="1" applyBorder="1" applyAlignment="1">
      <alignment horizontal="center" vertical="center"/>
    </xf>
    <xf numFmtId="164" fontId="10" fillId="4" borderId="13" xfId="0" applyNumberFormat="1"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pplyProtection="1">
      <alignment horizontal="center" vertical="center"/>
      <protection locked="0"/>
    </xf>
    <xf numFmtId="164" fontId="11" fillId="4" borderId="18" xfId="0" applyNumberFormat="1" applyFont="1" applyFill="1" applyBorder="1" applyAlignment="1">
      <alignment horizontal="center" vertical="center"/>
    </xf>
    <xf numFmtId="164" fontId="11" fillId="4" borderId="19" xfId="0" applyNumberFormat="1" applyFont="1" applyFill="1" applyBorder="1" applyAlignment="1">
      <alignment horizontal="center" vertical="center"/>
    </xf>
    <xf numFmtId="164" fontId="11" fillId="4" borderId="21" xfId="0" applyNumberFormat="1" applyFont="1" applyFill="1" applyBorder="1" applyAlignment="1">
      <alignment horizontal="center" vertical="center"/>
    </xf>
    <xf numFmtId="0" fontId="11" fillId="4" borderId="18"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34" xfId="0" applyFont="1" applyFill="1" applyBorder="1" applyAlignment="1">
      <alignment horizontal="right" vertical="center"/>
    </xf>
    <xf numFmtId="0" fontId="11" fillId="4" borderId="28" xfId="0" applyFont="1" applyFill="1" applyBorder="1" applyAlignment="1">
      <alignment horizontal="right" vertical="center"/>
    </xf>
    <xf numFmtId="0" fontId="11" fillId="4" borderId="16" xfId="0" applyFont="1" applyFill="1" applyBorder="1" applyAlignment="1">
      <alignment horizontal="right" vertical="center"/>
    </xf>
    <xf numFmtId="0" fontId="11" fillId="4" borderId="35" xfId="0" applyFont="1" applyFill="1" applyBorder="1" applyAlignment="1">
      <alignment horizontal="right" vertical="center"/>
    </xf>
    <xf numFmtId="0" fontId="11" fillId="4" borderId="29" xfId="0" applyFont="1" applyFill="1" applyBorder="1" applyAlignment="1">
      <alignment horizontal="right" vertical="center"/>
    </xf>
    <xf numFmtId="0" fontId="11" fillId="4" borderId="23" xfId="0" applyFont="1" applyFill="1" applyBorder="1" applyAlignment="1">
      <alignment horizontal="right" vertical="center"/>
    </xf>
    <xf numFmtId="0" fontId="11" fillId="4" borderId="30"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1"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14" fillId="4" borderId="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12" fillId="4" borderId="28"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8" fillId="4" borderId="36" xfId="0" applyFont="1" applyFill="1" applyBorder="1" applyAlignment="1">
      <alignment horizontal="left" vertical="center" wrapText="1"/>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23813</xdr:colOff>
      <xdr:row>0</xdr:row>
      <xdr:rowOff>83341</xdr:rowOff>
    </xdr:from>
    <xdr:to>
      <xdr:col>1</xdr:col>
      <xdr:colOff>2255159</xdr:colOff>
      <xdr:row>2</xdr:row>
      <xdr:rowOff>340517</xdr:rowOff>
    </xdr:to>
    <xdr:pic>
      <xdr:nvPicPr>
        <xdr:cNvPr id="2" name="Imagen 1">
          <a:extLst>
            <a:ext uri="{FF2B5EF4-FFF2-40B4-BE49-F238E27FC236}">
              <a16:creationId xmlns:a16="http://schemas.microsoft.com/office/drawing/2014/main" id="{8A23B540-C928-8438-1FFA-1003C4D6F17F}"/>
            </a:ext>
          </a:extLst>
        </xdr:cNvPr>
        <xdr:cNvPicPr>
          <a:picLocks noChangeAspect="1"/>
        </xdr:cNvPicPr>
      </xdr:nvPicPr>
      <xdr:blipFill>
        <a:blip xmlns:r="http://schemas.openxmlformats.org/officeDocument/2006/relationships" r:embed="rId1"/>
        <a:stretch>
          <a:fillRect/>
        </a:stretch>
      </xdr:blipFill>
      <xdr:spPr>
        <a:xfrm>
          <a:off x="23813" y="83341"/>
          <a:ext cx="2969534" cy="10668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tabSelected="1" topLeftCell="A3" zoomScale="80" zoomScaleNormal="80" zoomScaleSheetLayoutView="100" workbookViewId="0">
      <selection activeCell="E12" sqref="E12"/>
    </sheetView>
  </sheetViews>
  <sheetFormatPr defaultColWidth="11.42578125" defaultRowHeight="15"/>
  <cols>
    <col min="1" max="1" width="11.140625" customWidth="1"/>
    <col min="2" max="2" width="45.42578125" customWidth="1"/>
    <col min="3" max="3" width="12.7109375" customWidth="1"/>
    <col min="4" max="4" width="51.5703125" customWidth="1"/>
    <col min="5" max="5" width="39.140625" customWidth="1"/>
    <col min="6" max="6" width="17.28515625" customWidth="1"/>
    <col min="7" max="7" width="14" customWidth="1"/>
    <col min="8" max="8" width="25.7109375" customWidth="1"/>
    <col min="9" max="9" width="9.5703125" customWidth="1"/>
    <col min="10" max="10" width="25.7109375" customWidth="1"/>
    <col min="11" max="11" width="25.7109375" hidden="1" customWidth="1"/>
    <col min="12" max="12" width="25.7109375" customWidth="1"/>
    <col min="13" max="13" width="25.7109375" hidden="1" customWidth="1"/>
    <col min="14" max="14" width="25.7109375" customWidth="1"/>
    <col min="15" max="15" width="6" customWidth="1"/>
  </cols>
  <sheetData>
    <row r="1" spans="1:14" ht="45" customHeight="1"/>
    <row r="2" spans="1:14" ht="18.95" customHeight="1">
      <c r="A2" s="34"/>
      <c r="B2" s="34"/>
      <c r="C2" s="34"/>
      <c r="D2" s="34"/>
      <c r="E2" s="34"/>
      <c r="F2" s="34"/>
      <c r="G2" s="34"/>
      <c r="H2" s="34"/>
      <c r="I2" s="34"/>
      <c r="J2" s="34"/>
      <c r="K2" s="34"/>
      <c r="L2" s="34"/>
      <c r="M2" s="34"/>
      <c r="N2" s="34"/>
    </row>
    <row r="3" spans="1:14" ht="30.75" customHeight="1">
      <c r="A3" s="34"/>
      <c r="B3" s="34"/>
      <c r="C3" s="34"/>
      <c r="D3" s="34"/>
      <c r="E3" s="34"/>
      <c r="F3" s="34"/>
      <c r="G3" s="34"/>
      <c r="H3" s="34"/>
      <c r="I3" s="34"/>
      <c r="J3" s="34"/>
      <c r="K3" s="34"/>
      <c r="L3" s="34"/>
      <c r="M3" s="34"/>
      <c r="N3" s="34"/>
    </row>
    <row r="4" spans="1:14" ht="18.75" customHeight="1">
      <c r="A4" s="21" t="s">
        <v>0</v>
      </c>
      <c r="B4" s="21"/>
      <c r="C4" s="21"/>
      <c r="D4" s="2"/>
      <c r="E4" s="2"/>
      <c r="F4" s="2"/>
      <c r="G4" s="2"/>
      <c r="H4" s="2"/>
      <c r="I4" s="2"/>
      <c r="J4" s="2"/>
      <c r="K4" s="2"/>
      <c r="L4" s="2"/>
      <c r="M4" s="2"/>
      <c r="N4" s="2"/>
    </row>
    <row r="5" spans="1:14" ht="18.75" customHeight="1" thickBot="1">
      <c r="A5" s="1"/>
      <c r="D5" s="1"/>
      <c r="E5" s="1"/>
      <c r="F5" s="1"/>
      <c r="G5" s="1"/>
      <c r="H5" s="1"/>
      <c r="I5" s="1"/>
      <c r="J5" s="1"/>
      <c r="K5" s="1"/>
      <c r="L5" s="1"/>
      <c r="M5" s="1"/>
      <c r="N5" s="1"/>
    </row>
    <row r="6" spans="1:14" ht="58.5" customHeight="1">
      <c r="A6" s="48" t="s">
        <v>1</v>
      </c>
      <c r="B6" s="49"/>
      <c r="C6" s="35" t="s">
        <v>2</v>
      </c>
      <c r="D6" s="36"/>
      <c r="E6" s="36"/>
      <c r="F6" s="36"/>
      <c r="G6" s="36"/>
      <c r="H6" s="37"/>
      <c r="I6" s="40" t="s">
        <v>3</v>
      </c>
      <c r="J6" s="40"/>
      <c r="K6" s="3"/>
      <c r="L6" s="43" t="s">
        <v>4</v>
      </c>
      <c r="M6" s="43"/>
      <c r="N6" s="44"/>
    </row>
    <row r="7" spans="1:14" ht="45" customHeight="1">
      <c r="A7" s="50" t="s">
        <v>5</v>
      </c>
      <c r="B7" s="51"/>
      <c r="C7" s="38"/>
      <c r="D7" s="38"/>
      <c r="E7" s="38"/>
      <c r="F7" s="38"/>
      <c r="G7" s="38"/>
      <c r="H7" s="38"/>
      <c r="I7" s="41" t="s">
        <v>6</v>
      </c>
      <c r="J7" s="41"/>
      <c r="K7" s="4"/>
      <c r="L7" s="45"/>
      <c r="M7" s="45"/>
      <c r="N7" s="46"/>
    </row>
    <row r="8" spans="1:14" ht="45" customHeight="1" thickBot="1">
      <c r="A8" s="52" t="s">
        <v>7</v>
      </c>
      <c r="B8" s="53"/>
      <c r="C8" s="39"/>
      <c r="D8" s="39"/>
      <c r="E8" s="39"/>
      <c r="F8" s="39"/>
      <c r="G8" s="39"/>
      <c r="H8" s="39"/>
      <c r="I8" s="42" t="s">
        <v>8</v>
      </c>
      <c r="J8" s="42"/>
      <c r="K8" s="5"/>
      <c r="L8" s="39"/>
      <c r="M8" s="39"/>
      <c r="N8" s="47"/>
    </row>
    <row r="9" spans="1:14" ht="6" customHeight="1" thickBot="1">
      <c r="A9" s="6"/>
      <c r="B9" s="6"/>
      <c r="C9" s="6"/>
      <c r="D9" s="6"/>
      <c r="E9" s="6"/>
      <c r="F9" s="7"/>
      <c r="G9" s="7"/>
      <c r="H9" s="7"/>
      <c r="I9" s="7"/>
      <c r="J9" s="7"/>
      <c r="K9" s="7"/>
      <c r="L9" s="7"/>
      <c r="M9" s="7"/>
      <c r="N9" s="7"/>
    </row>
    <row r="10" spans="1:14" ht="41.25" customHeight="1" thickBot="1">
      <c r="A10" s="12" t="s">
        <v>9</v>
      </c>
      <c r="B10" s="33" t="s">
        <v>10</v>
      </c>
      <c r="C10" s="33"/>
      <c r="D10" s="33"/>
      <c r="E10" s="8" t="s">
        <v>11</v>
      </c>
      <c r="F10" s="8" t="s">
        <v>12</v>
      </c>
      <c r="G10" s="8" t="s">
        <v>13</v>
      </c>
      <c r="H10" s="8" t="s">
        <v>14</v>
      </c>
      <c r="I10" s="8" t="s">
        <v>15</v>
      </c>
      <c r="J10" s="8" t="s">
        <v>16</v>
      </c>
      <c r="K10" s="8"/>
      <c r="L10" s="8" t="s">
        <v>17</v>
      </c>
      <c r="M10" s="8"/>
      <c r="N10" s="9" t="s">
        <v>18</v>
      </c>
    </row>
    <row r="11" spans="1:14" ht="6" customHeight="1" thickBot="1">
      <c r="A11" s="54"/>
      <c r="B11" s="54"/>
      <c r="C11" s="54"/>
      <c r="D11" s="54"/>
      <c r="E11" s="54"/>
      <c r="F11" s="54"/>
      <c r="G11" s="54"/>
      <c r="H11" s="54"/>
      <c r="I11" s="54"/>
      <c r="J11" s="54"/>
      <c r="K11" s="54"/>
      <c r="L11" s="54"/>
      <c r="M11" s="54"/>
      <c r="N11" s="54"/>
    </row>
    <row r="12" spans="1:14" ht="325.5" customHeight="1">
      <c r="A12" s="32">
        <v>1</v>
      </c>
      <c r="B12" s="93" t="s">
        <v>19</v>
      </c>
      <c r="C12" s="89"/>
      <c r="D12" s="89"/>
      <c r="E12" s="24"/>
      <c r="F12" s="25" t="s">
        <v>20</v>
      </c>
      <c r="G12" s="26">
        <v>134</v>
      </c>
      <c r="H12" s="27"/>
      <c r="I12" s="28">
        <v>0.18</v>
      </c>
      <c r="J12" s="29">
        <f>H12*I12</f>
        <v>0</v>
      </c>
      <c r="K12" s="29">
        <f>J12*G12</f>
        <v>0</v>
      </c>
      <c r="L12" s="29">
        <f>H12+J12</f>
        <v>0</v>
      </c>
      <c r="M12" s="29">
        <f>G12*H12</f>
        <v>0</v>
      </c>
      <c r="N12" s="30">
        <f>G12*L12</f>
        <v>0</v>
      </c>
    </row>
    <row r="13" spans="1:14" ht="143.25" customHeight="1">
      <c r="A13" s="32">
        <v>2</v>
      </c>
      <c r="B13" s="94" t="s">
        <v>21</v>
      </c>
      <c r="C13" s="91" t="s">
        <v>22</v>
      </c>
      <c r="D13" s="92" t="s">
        <v>22</v>
      </c>
      <c r="E13" s="24"/>
      <c r="F13" s="13" t="s">
        <v>20</v>
      </c>
      <c r="G13" s="14">
        <v>290</v>
      </c>
      <c r="H13" s="15"/>
      <c r="I13" s="16">
        <v>0.18</v>
      </c>
      <c r="J13" s="17">
        <f t="shared" ref="J13:J14" si="0">H13*I13</f>
        <v>0</v>
      </c>
      <c r="K13" s="17">
        <f t="shared" ref="K13:K14" si="1">J13*G13</f>
        <v>0</v>
      </c>
      <c r="L13" s="17">
        <f t="shared" ref="L13:L14" si="2">H13+J13</f>
        <v>0</v>
      </c>
      <c r="M13" s="17">
        <f t="shared" ref="M13:M14" si="3">G13*H13</f>
        <v>0</v>
      </c>
      <c r="N13" s="31">
        <f t="shared" ref="N13:N14" si="4">G13*L13</f>
        <v>0</v>
      </c>
    </row>
    <row r="14" spans="1:14" ht="126" customHeight="1">
      <c r="A14" s="32">
        <v>3</v>
      </c>
      <c r="B14" s="90" t="s">
        <v>23</v>
      </c>
      <c r="C14" s="91" t="s">
        <v>24</v>
      </c>
      <c r="D14" s="92" t="s">
        <v>24</v>
      </c>
      <c r="E14" s="24"/>
      <c r="F14" s="13" t="s">
        <v>20</v>
      </c>
      <c r="G14" s="14">
        <v>335</v>
      </c>
      <c r="H14" s="15"/>
      <c r="I14" s="16">
        <v>0.18</v>
      </c>
      <c r="J14" s="17">
        <f t="shared" si="0"/>
        <v>0</v>
      </c>
      <c r="K14" s="17">
        <f t="shared" si="1"/>
        <v>0</v>
      </c>
      <c r="L14" s="17">
        <f t="shared" si="2"/>
        <v>0</v>
      </c>
      <c r="M14" s="17">
        <f t="shared" si="3"/>
        <v>0</v>
      </c>
      <c r="N14" s="31">
        <f t="shared" si="4"/>
        <v>0</v>
      </c>
    </row>
    <row r="15" spans="1:14" ht="45" customHeight="1">
      <c r="A15" s="75"/>
      <c r="B15" s="76"/>
      <c r="C15" s="76"/>
      <c r="D15" s="76"/>
      <c r="E15" s="76"/>
      <c r="F15" s="76"/>
      <c r="G15" s="76"/>
      <c r="H15" s="76"/>
      <c r="I15" s="76"/>
      <c r="J15" s="77"/>
      <c r="K15" s="18"/>
      <c r="L15" s="66">
        <f>SUM(M12:M14)</f>
        <v>0</v>
      </c>
      <c r="M15" s="66"/>
      <c r="N15" s="67"/>
    </row>
    <row r="16" spans="1:14" ht="42" customHeight="1">
      <c r="A16" s="78" t="s">
        <v>25</v>
      </c>
      <c r="B16" s="79"/>
      <c r="C16" s="79"/>
      <c r="D16" s="79"/>
      <c r="E16" s="79"/>
      <c r="F16" s="79"/>
      <c r="G16" s="79"/>
      <c r="H16" s="79"/>
      <c r="I16" s="79"/>
      <c r="J16" s="80"/>
      <c r="K16" s="19"/>
      <c r="L16" s="64">
        <f>SUM(K12:K14)</f>
        <v>0</v>
      </c>
      <c r="M16" s="64"/>
      <c r="N16" s="65"/>
    </row>
    <row r="17" spans="1:14" ht="12" customHeight="1">
      <c r="A17" s="68"/>
      <c r="B17" s="68"/>
      <c r="C17" s="68"/>
      <c r="D17" s="68"/>
      <c r="E17" s="68"/>
      <c r="F17" s="68"/>
      <c r="G17" s="68"/>
      <c r="H17" s="68"/>
      <c r="I17" s="68"/>
      <c r="J17" s="68"/>
      <c r="K17" s="68"/>
      <c r="L17" s="68"/>
      <c r="M17" s="68"/>
      <c r="N17" s="68"/>
    </row>
    <row r="18" spans="1:14" ht="57.75" customHeight="1" thickBot="1">
      <c r="A18" s="81" t="s">
        <v>26</v>
      </c>
      <c r="B18" s="82"/>
      <c r="C18" s="82"/>
      <c r="D18" s="74"/>
      <c r="E18" s="55"/>
      <c r="F18" s="56"/>
      <c r="G18" s="56"/>
      <c r="H18" s="57"/>
      <c r="I18" s="73" t="s">
        <v>27</v>
      </c>
      <c r="J18" s="74"/>
      <c r="K18" s="20"/>
      <c r="L18" s="70">
        <f>L15+L16</f>
        <v>0</v>
      </c>
      <c r="M18" s="71"/>
      <c r="N18" s="72"/>
    </row>
    <row r="19" spans="1:14">
      <c r="A19" s="69"/>
      <c r="B19" s="69"/>
      <c r="C19" s="69"/>
      <c r="D19" s="69"/>
      <c r="E19" s="69"/>
      <c r="F19" s="69"/>
      <c r="G19" s="69"/>
      <c r="H19" s="69"/>
      <c r="I19" s="69"/>
      <c r="J19" s="69"/>
      <c r="K19" s="69"/>
      <c r="L19" s="69"/>
      <c r="M19" s="69"/>
      <c r="N19" s="69"/>
    </row>
    <row r="20" spans="1:14" ht="15.75" thickBot="1">
      <c r="A20" s="69"/>
      <c r="B20" s="69"/>
      <c r="C20" s="69"/>
      <c r="D20" s="69"/>
      <c r="E20" s="69"/>
      <c r="F20" s="69"/>
      <c r="G20" s="69"/>
      <c r="H20" s="69"/>
      <c r="I20" s="69"/>
      <c r="J20" s="69"/>
      <c r="K20" s="69"/>
      <c r="L20" s="69"/>
      <c r="M20" s="69"/>
      <c r="N20" s="69"/>
    </row>
    <row r="21" spans="1:14">
      <c r="A21" s="58"/>
      <c r="B21" s="59"/>
      <c r="C21" s="59"/>
      <c r="D21" s="59"/>
      <c r="E21" s="59"/>
      <c r="F21" s="59"/>
      <c r="G21" s="59"/>
      <c r="H21" s="59"/>
      <c r="I21" s="83" t="s">
        <v>28</v>
      </c>
      <c r="J21" s="83"/>
      <c r="K21" s="83"/>
      <c r="L21" s="83"/>
      <c r="M21" s="83"/>
      <c r="N21" s="84"/>
    </row>
    <row r="22" spans="1:14">
      <c r="A22" s="60"/>
      <c r="B22" s="61"/>
      <c r="C22" s="61"/>
      <c r="D22" s="61"/>
      <c r="E22" s="61"/>
      <c r="F22" s="61"/>
      <c r="G22" s="61"/>
      <c r="H22" s="61"/>
      <c r="I22" s="85"/>
      <c r="J22" s="85"/>
      <c r="K22" s="85"/>
      <c r="L22" s="85"/>
      <c r="M22" s="85"/>
      <c r="N22" s="86"/>
    </row>
    <row r="23" spans="1:14">
      <c r="A23" s="60"/>
      <c r="B23" s="61"/>
      <c r="C23" s="61"/>
      <c r="D23" s="61"/>
      <c r="E23" s="61"/>
      <c r="F23" s="61"/>
      <c r="G23" s="61"/>
      <c r="H23" s="61"/>
      <c r="I23" s="85"/>
      <c r="J23" s="85"/>
      <c r="K23" s="85"/>
      <c r="L23" s="85"/>
      <c r="M23" s="85"/>
      <c r="N23" s="86"/>
    </row>
    <row r="24" spans="1:14">
      <c r="A24" s="60"/>
      <c r="B24" s="61"/>
      <c r="C24" s="61"/>
      <c r="D24" s="61"/>
      <c r="E24" s="61"/>
      <c r="F24" s="61"/>
      <c r="G24" s="61"/>
      <c r="H24" s="61"/>
      <c r="I24" s="85"/>
      <c r="J24" s="85"/>
      <c r="K24" s="85"/>
      <c r="L24" s="85"/>
      <c r="M24" s="85"/>
      <c r="N24" s="86"/>
    </row>
    <row r="25" spans="1:14" ht="15.75" thickBot="1">
      <c r="A25" s="62"/>
      <c r="B25" s="63"/>
      <c r="C25" s="63"/>
      <c r="D25" s="63"/>
      <c r="E25" s="63"/>
      <c r="F25" s="63"/>
      <c r="G25" s="63"/>
      <c r="H25" s="63"/>
      <c r="I25" s="87"/>
      <c r="J25" s="87"/>
      <c r="K25" s="87"/>
      <c r="L25" s="87"/>
      <c r="M25" s="87"/>
      <c r="N25" s="88"/>
    </row>
    <row r="28" spans="1:14">
      <c r="H28" s="22"/>
    </row>
    <row r="29" spans="1:14">
      <c r="H29" s="23"/>
    </row>
    <row r="30" spans="1:14">
      <c r="H30" s="11"/>
    </row>
    <row r="31" spans="1:14">
      <c r="H31" s="10"/>
    </row>
    <row r="33" spans="7:7">
      <c r="G33" s="11"/>
    </row>
    <row r="39" spans="7:7">
      <c r="G39" s="10"/>
    </row>
  </sheetData>
  <mergeCells count="31">
    <mergeCell ref="B13:D13"/>
    <mergeCell ref="A11:N11"/>
    <mergeCell ref="E18:H18"/>
    <mergeCell ref="A21:H25"/>
    <mergeCell ref="L16:N16"/>
    <mergeCell ref="L15:N15"/>
    <mergeCell ref="A17:N17"/>
    <mergeCell ref="A19:N19"/>
    <mergeCell ref="A20:N20"/>
    <mergeCell ref="L18:N18"/>
    <mergeCell ref="I18:J18"/>
    <mergeCell ref="A15:J15"/>
    <mergeCell ref="A16:J16"/>
    <mergeCell ref="A18:D18"/>
    <mergeCell ref="I21:N25"/>
    <mergeCell ref="B12:D12"/>
    <mergeCell ref="B14:D14"/>
    <mergeCell ref="B10:D10"/>
    <mergeCell ref="A2:N3"/>
    <mergeCell ref="C6:H6"/>
    <mergeCell ref="C7:H7"/>
    <mergeCell ref="C8:H8"/>
    <mergeCell ref="I6:J6"/>
    <mergeCell ref="I7:J7"/>
    <mergeCell ref="I8:J8"/>
    <mergeCell ref="L6:N6"/>
    <mergeCell ref="L7:N7"/>
    <mergeCell ref="L8:N8"/>
    <mergeCell ref="A6:B6"/>
    <mergeCell ref="A7:B7"/>
    <mergeCell ref="A8:B8"/>
  </mergeCells>
  <dataValidations count="1">
    <dataValidation type="decimal" allowBlank="1" showInputMessage="1" showErrorMessage="1" errorTitle="ALERTA" error="EN ESTA CELDA SOLO ES PERMITIDO DÍGITOS NUMÉRICOS" sqref="I12:I14" xr:uid="{00000000-0002-0000-0000-000000000000}">
      <formula1>0</formula1>
      <formula2>9999999.99</formula2>
    </dataValidation>
  </dataValidations>
  <printOptions horizontalCentered="1"/>
  <pageMargins left="0.39370078740157483" right="0.39370078740157483" top="0.39370078740157483" bottom="0.39370078740157483" header="0.31496062992125984" footer="0.31496062992125984"/>
  <pageSetup scale="42" fitToHeight="0" orientation="landscape" r:id="rId1"/>
  <headerFooter>
    <oddHeader>&amp;R&amp;"times ,Negrita"&amp;14&amp;P de &amp;N</oddHeader>
  </headerFooter>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10714DC889254AAFF6C06D007B9770" ma:contentTypeVersion="21" ma:contentTypeDescription="Create a new document." ma:contentTypeScope="" ma:versionID="20f11722fe1a84d1925c4c1a9ce84658">
  <xsd:schema xmlns:xsd="http://www.w3.org/2001/XMLSchema" xmlns:xs="http://www.w3.org/2001/XMLSchema" xmlns:p="http://schemas.microsoft.com/office/2006/metadata/properties" xmlns:ns2="23968453-7404-4c66-b04b-c533b279d534" xmlns:ns3="209cd0db-1aa9-466c-8933-4493a1504f63" xmlns:ns4="ef3d409c-51e8-4a1c-b238-cf9f3673307b" targetNamespace="http://schemas.microsoft.com/office/2006/metadata/properties" ma:root="true" ma:fieldsID="d1d602ce4393c9539f2c6fcf928280f3" ns2:_="" ns3:_="" ns4:_="">
    <xsd:import namespace="23968453-7404-4c66-b04b-c533b279d534"/>
    <xsd:import namespace="209cd0db-1aa9-466c-8933-4493a1504f63"/>
    <xsd:import namespace="ef3d409c-51e8-4a1c-b238-cf9f367330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Comentarios" minOccurs="0"/>
                <xsd:element ref="ns2:Estado" minOccurs="0"/>
                <xsd:element ref="ns2:Asignacio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68453-7404-4c66-b04b-c533b279d5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Comentarios" ma:index="20" nillable="true" ma:displayName="Comentarios" ma:description="Cambiar este nombre" ma:format="Dropdown" ma:internalName="Comentarios">
      <xsd:simpleType>
        <xsd:restriction base="dms:Note"/>
      </xsd:simpleType>
    </xsd:element>
    <xsd:element name="Estado" ma:index="21" nillable="true" ma:displayName="Estado" ma:format="Dropdown" ma:internalName="Estado">
      <xsd:simpleType>
        <xsd:restriction base="dms:Choice">
          <xsd:enumeration value="En proceso"/>
          <xsd:enumeration value="Publicado"/>
          <xsd:enumeration value="En Evaluación"/>
          <xsd:enumeration value="Adjudicado"/>
          <xsd:enumeration value="Desierto"/>
          <xsd:enumeration value="Cancelado"/>
          <xsd:enumeration value="Rescindido"/>
        </xsd:restriction>
      </xsd:simpleType>
    </xsd:element>
    <xsd:element name="Asignacion" ma:index="22" nillable="true" ma:displayName="Asignacion" ma:format="Dropdown" ma:list="UserInfo" ma:SharePointGroup="0" ma:internalName="Asignaci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9cd0db-1aa9-466c-8933-4493a1504f6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09cd0db-1aa9-466c-8933-4493a1504f63">
      <UserInfo>
        <DisplayName/>
        <AccountId xsi:nil="true"/>
        <AccountType/>
      </UserInfo>
    </SharedWithUsers>
    <TaxCatchAll xmlns="ef3d409c-51e8-4a1c-b238-cf9f3673307b" xsi:nil="true"/>
    <MediaLengthInSeconds xmlns="23968453-7404-4c66-b04b-c533b279d534" xsi:nil="true"/>
    <lcf76f155ced4ddcb4097134ff3c332f xmlns="23968453-7404-4c66-b04b-c533b279d534">
      <Terms xmlns="http://schemas.microsoft.com/office/infopath/2007/PartnerControls"/>
    </lcf76f155ced4ddcb4097134ff3c332f>
    <Asignacion xmlns="23968453-7404-4c66-b04b-c533b279d534">
      <UserInfo>
        <DisplayName/>
        <AccountId xsi:nil="true"/>
        <AccountType/>
      </UserInfo>
    </Asignacion>
    <Estado xmlns="23968453-7404-4c66-b04b-c533b279d534" xsi:nil="true"/>
    <Comentarios xmlns="23968453-7404-4c66-b04b-c533b279d534" xsi:nil="true"/>
  </documentManagement>
</p:properties>
</file>

<file path=customXml/itemProps1.xml><?xml version="1.0" encoding="utf-8"?>
<ds:datastoreItem xmlns:ds="http://schemas.openxmlformats.org/officeDocument/2006/customXml" ds:itemID="{2C780DF9-AA66-4602-83E9-1949E52B934E}"/>
</file>

<file path=customXml/itemProps2.xml><?xml version="1.0" encoding="utf-8"?>
<ds:datastoreItem xmlns:ds="http://schemas.openxmlformats.org/officeDocument/2006/customXml" ds:itemID="{CC4EC2F2-4D85-41D3-8C03-9320004E0EDC}"/>
</file>

<file path=customXml/itemProps3.xml><?xml version="1.0" encoding="utf-8"?>
<ds:datastoreItem xmlns:ds="http://schemas.openxmlformats.org/officeDocument/2006/customXml" ds:itemID="{6BB47DE0-D134-4A84-9F1B-D00692A940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Daneliza Hernandez</dc:creator>
  <cp:keywords/>
  <dc:description/>
  <cp:lastModifiedBy>Lourdes M. Tejeda Peña</cp:lastModifiedBy>
  <cp:revision/>
  <dcterms:created xsi:type="dcterms:W3CDTF">2014-12-15T12:59:31Z</dcterms:created>
  <dcterms:modified xsi:type="dcterms:W3CDTF">2025-10-01T16:07:29Z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0x010100C410714DC889254AAFF6C06D007B9770</vt:lpwstr>
  </property>
  <property fmtid="{D5CDD505-2E9C-101B-9397-08002B2CF9AE}" pid="3" name="MediaServiceImageTags">
    <vt:lpwstr/>
  </property>
  <property fmtid="{D5CDD505-2E9C-101B-9397-08002B2CF9AE}" pid="4" name="Order">
    <vt:r8>13952400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Asignacion">
    <vt:lpwstr/>
  </property>
</Properties>
</file>