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XXX CONT. SERVICIO DE IMPRESIÓN/Editables/Anexos/"/>
    </mc:Choice>
  </mc:AlternateContent>
  <xr:revisionPtr revIDLastSave="214" documentId="8_{7797D45A-5D7A-4B8C-BE32-0C6BF0464754}" xr6:coauthVersionLast="47" xr6:coauthVersionMax="47" xr10:uidLastSave="{CD0DBCC8-0EC3-4714-91E1-25C0461CBF39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5" l="1"/>
  <c r="J15" i="5"/>
  <c r="L15" i="5" s="1"/>
  <c r="N15" i="5" s="1"/>
  <c r="M14" i="5"/>
  <c r="J14" i="5"/>
  <c r="L14" i="5" s="1"/>
  <c r="N14" i="5" s="1"/>
  <c r="M13" i="5"/>
  <c r="J13" i="5"/>
  <c r="L13" i="5" s="1"/>
  <c r="N13" i="5" s="1"/>
  <c r="M17" i="5"/>
  <c r="J17" i="5"/>
  <c r="L17" i="5" s="1"/>
  <c r="N17" i="5" s="1"/>
  <c r="M16" i="5"/>
  <c r="J16" i="5"/>
  <c r="K16" i="5" s="1"/>
  <c r="J12" i="5"/>
  <c r="K12" i="5" s="1"/>
  <c r="M12" i="5"/>
  <c r="L18" i="5" l="1"/>
  <c r="K13" i="5"/>
  <c r="K14" i="5"/>
  <c r="K15" i="5"/>
  <c r="K17" i="5"/>
  <c r="L16" i="5"/>
  <c r="N16" i="5" s="1"/>
  <c r="L12" i="5"/>
  <c r="N12" i="5" s="1"/>
  <c r="L19" i="5" l="1"/>
  <c r="L21" i="5" s="1"/>
</calcChain>
</file>

<file path=xl/sharedStrings.xml><?xml version="1.0" encoding="utf-8"?>
<sst xmlns="http://schemas.openxmlformats.org/spreadsheetml/2006/main" count="36" uniqueCount="31">
  <si>
    <t>SNCC.F.033-OFERTA ECONÓMICA</t>
  </si>
  <si>
    <t>Título del Proceso:</t>
  </si>
  <si>
    <t>CONTRATACIÓN DE SERVICIO DE IMPRESIÓN CON MOTIVO DE LOS ACTOS DEL DÍA DEL PODER JUDICIAL 2026</t>
  </si>
  <si>
    <t>No. Expediente:</t>
  </si>
  <si>
    <t>CM-2025-163</t>
  </si>
  <si>
    <t>Nombre del Oferente:</t>
  </si>
  <si>
    <t>RNC/Cédula:</t>
  </si>
  <si>
    <t>Fecha:</t>
  </si>
  <si>
    <t>RPE:</t>
  </si>
  <si>
    <t>Ítems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</si>
  <si>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</si>
  <si>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</si>
  <si>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</si>
  <si>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</si>
  <si>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</si>
  <si>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</si>
  <si>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</si>
  <si>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</si>
  <si>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</si>
  <si>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  <family val="1"/>
      </rPr>
      <t>TARJETA DE INVITACIÓN</t>
    </r>
    <r>
      <rPr>
        <sz val="13"/>
        <color rgb="FF000000"/>
        <rFont val="Times New Roman"/>
        <family val="1"/>
      </rPr>
      <t xml:space="preserve">
*FORMATO: 7X7 PULGADAS. 
*MATERIAL: CARTULINA OPALINA DE 350 GRAMOS EN COLOR BLANCO.
*TERMINACIÓN: INFORMACIÓN IMPRESA, PEGADO DOBLE PARA QUE LA TARJETA. SEA MÁS GRUESA, BORDE REPUJADO, LOGO INSTITUCIONAL DEL PODER JUDICIAL REPUJADO EN DORADO MATE.</t>
    </r>
  </si>
  <si>
    <t>UNIDAD</t>
  </si>
  <si>
    <r>
      <rPr>
        <b/>
        <sz val="13"/>
        <color rgb="FF000000"/>
        <rFont val="Times New Roman"/>
        <family val="1"/>
      </rPr>
      <t>TARJETA DE INVITACIÓN</t>
    </r>
    <r>
      <rPr>
        <sz val="13"/>
        <color rgb="FF000000"/>
        <rFont val="Times New Roman"/>
        <family val="1"/>
      </rPr>
      <t xml:space="preserve">
*FORMATO: 6X6 PULGADAS. 
*MATERIAL: CARTULINA OPALINA DE 350 GRAMOS EN COLOR BLANCO. 
*TERMINACIÓN: INFORMACIÓN IMPRESA, PEGADO DOBLE PARA QUE LA TARJETA SEA MÁS GRUESA, BORDE REPUJADO, LOGO INSTITUCIONAL DEL PODER JUDICIAL REPUJADO EN DORADO MATE.</t>
    </r>
  </si>
  <si>
    <r>
      <rPr>
        <b/>
        <sz val="13"/>
        <color rgb="FF000000"/>
        <rFont val="Times New Roman"/>
        <family val="1"/>
      </rPr>
      <t>SOBRE PARA INVITACIÓN</t>
    </r>
    <r>
      <rPr>
        <sz val="13"/>
        <color rgb="FF000000"/>
        <rFont val="Times New Roman"/>
        <family val="1"/>
      </rPr>
      <t xml:space="preserve">
*TAMAÑO: 7.5 X 7.5 PULGADAS. 
*MATERIAL: CARTULINA OPALINA DE 350 GRAMOS EN COLOR BLANCO.</t>
    </r>
  </si>
  <si>
    <r>
      <rPr>
        <b/>
        <sz val="13"/>
        <color rgb="FF000000"/>
        <rFont val="Times New Roman"/>
        <family val="1"/>
      </rPr>
      <t>GAFETE</t>
    </r>
    <r>
      <rPr>
        <sz val="13"/>
        <color rgb="FF000000"/>
        <rFont val="Times New Roman"/>
        <family val="1"/>
      </rPr>
      <t xml:space="preserve">
GAFETE IMPRESO (TIRO/RETIRO) EN OPALINA O CARTONITE, COLOR GRIS, TAMAÑO 2.5 X 4 PULGADAS. PEGADO DOBLE PARA HACERLO MÁS GRUESO Y LAMINADO. (PROTOCOLO) CON CORDÓN EN EL COLOR DE SU CATEGORÍA.</t>
    </r>
  </si>
  <si>
    <r>
      <rPr>
        <b/>
        <sz val="13"/>
        <color rgb="FF000000"/>
        <rFont val="Times New Roman"/>
        <family val="1"/>
      </rPr>
      <t>GAFETE</t>
    </r>
    <r>
      <rPr>
        <sz val="13"/>
        <color rgb="FF000000"/>
        <rFont val="Times New Roman"/>
        <family val="1"/>
      </rPr>
      <t xml:space="preserve">
GAFETE IMPRESO (TIRO/RETIRO) EN OPALINA O CARTONITE, COLOR GRIS, TAMAÑO 2.5 X 4 PULGADAS. PEGADO DOBLE PARA HACERLO MÁS GRUESO Y LAMINADO. (PRENSA) CON CORDÓN EN EL COLOR DE SU CATEGORÍA.</t>
    </r>
  </si>
  <si>
    <r>
      <rPr>
        <b/>
        <sz val="13"/>
        <color rgb="FF000000"/>
        <rFont val="Times New Roman"/>
        <family val="1"/>
      </rPr>
      <t>GAFETE</t>
    </r>
    <r>
      <rPr>
        <sz val="13"/>
        <color rgb="FF000000"/>
        <rFont val="Times New Roman"/>
        <family val="1"/>
      </rPr>
      <t xml:space="preserve">
GAFETE IMPRESO (TIRO/RETIRO) EN OPALINA O CARTONITE, COLOR ROJO, TAMAÑO 2.5 X 4 PULGADAS. PEGADO DOBLE PARA HACERLO MÁS GRUESO Y LAMINADO. (STAFF) CON CORDÓN EN EL COLOR DE SU CATEGORÍA.</t>
    </r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</si>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</sst>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right" vertical="center"/>
    </xf>
    <xf numFmtId="0" fontId="10" fillId="4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 applyProtection="1">
      <alignment vertical="center" wrapText="1"/>
      <protection locked="0"/>
    </xf>
    <xf numFmtId="0" fontId="13" fillId="4" borderId="39" xfId="0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center" vertical="center" wrapText="1"/>
    </xf>
    <xf numFmtId="164" fontId="10" fillId="2" borderId="39" xfId="0" applyNumberFormat="1" applyFont="1" applyFill="1" applyBorder="1" applyAlignment="1" applyProtection="1">
      <alignment vertical="center"/>
      <protection locked="0"/>
    </xf>
    <xf numFmtId="9" fontId="10" fillId="2" borderId="39" xfId="0" applyNumberFormat="1" applyFont="1" applyFill="1" applyBorder="1" applyAlignment="1" applyProtection="1">
      <alignment horizontal="center" vertical="center"/>
      <protection locked="0"/>
    </xf>
    <xf numFmtId="164" fontId="10" fillId="4" borderId="39" xfId="0" applyNumberFormat="1" applyFont="1" applyFill="1" applyBorder="1" applyAlignment="1">
      <alignment vertical="center"/>
    </xf>
    <xf numFmtId="164" fontId="10" fillId="4" borderId="40" xfId="0" applyNumberFormat="1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5" fillId="0" borderId="31" xfId="0" applyFont="1" applyBorder="1" applyAlignment="1" applyProtection="1">
      <alignment horizontal="center" wrapText="1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80" zoomScaleNormal="80" zoomScaleSheetLayoutView="100" workbookViewId="0">
      <selection activeCell="B12" sqref="B12:D12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3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0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8.75" customHeight="1" x14ac:dyDescent="0.25">
      <c r="A4" s="20" t="s">
        <v>0</v>
      </c>
      <c r="B4" s="20"/>
      <c r="C4" s="20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61" t="s">
        <v>1</v>
      </c>
      <c r="B6" s="62"/>
      <c r="C6" s="48" t="s">
        <v>2</v>
      </c>
      <c r="D6" s="49"/>
      <c r="E6" s="49"/>
      <c r="F6" s="49"/>
      <c r="G6" s="49"/>
      <c r="H6" s="50"/>
      <c r="I6" s="53" t="s">
        <v>3</v>
      </c>
      <c r="J6" s="53"/>
      <c r="K6" s="3"/>
      <c r="L6" s="56" t="s">
        <v>4</v>
      </c>
      <c r="M6" s="56"/>
      <c r="N6" s="57"/>
    </row>
    <row r="7" spans="1:14" ht="45" customHeight="1" x14ac:dyDescent="0.25">
      <c r="A7" s="63" t="s">
        <v>5</v>
      </c>
      <c r="B7" s="64"/>
      <c r="C7" s="51"/>
      <c r="D7" s="51"/>
      <c r="E7" s="51"/>
      <c r="F7" s="51"/>
      <c r="G7" s="51"/>
      <c r="H7" s="51"/>
      <c r="I7" s="54" t="s">
        <v>6</v>
      </c>
      <c r="J7" s="54"/>
      <c r="K7" s="4"/>
      <c r="L7" s="58"/>
      <c r="M7" s="58"/>
      <c r="N7" s="59"/>
    </row>
    <row r="8" spans="1:14" ht="45" customHeight="1" thickBot="1" x14ac:dyDescent="0.3">
      <c r="A8" s="65" t="s">
        <v>7</v>
      </c>
      <c r="B8" s="66"/>
      <c r="C8" s="52"/>
      <c r="D8" s="52"/>
      <c r="E8" s="52"/>
      <c r="F8" s="52"/>
      <c r="G8" s="52"/>
      <c r="H8" s="52"/>
      <c r="I8" s="55" t="s">
        <v>8</v>
      </c>
      <c r="J8" s="55"/>
      <c r="K8" s="5"/>
      <c r="L8" s="52"/>
      <c r="M8" s="52"/>
      <c r="N8" s="6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12" t="s">
        <v>9</v>
      </c>
      <c r="B10" s="46" t="s">
        <v>10</v>
      </c>
      <c r="C10" s="46"/>
      <c r="D10" s="46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thickBot="1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ht="147.75" customHeight="1" x14ac:dyDescent="0.25">
      <c r="A12" s="24">
        <v>1</v>
      </c>
      <c r="B12" s="87" t="s">
        <v>19</v>
      </c>
      <c r="C12" s="87"/>
      <c r="D12" s="87"/>
      <c r="E12" s="29"/>
      <c r="F12" s="30" t="s">
        <v>20</v>
      </c>
      <c r="G12" s="31">
        <v>1000</v>
      </c>
      <c r="H12" s="32"/>
      <c r="I12" s="33">
        <v>0.18</v>
      </c>
      <c r="J12" s="34">
        <f>H12*I12</f>
        <v>0</v>
      </c>
      <c r="K12" s="34">
        <f>J12*G12</f>
        <v>0</v>
      </c>
      <c r="L12" s="34">
        <f>H12+J12</f>
        <v>0</v>
      </c>
      <c r="M12" s="34">
        <f>G12*H12</f>
        <v>0</v>
      </c>
      <c r="N12" s="35">
        <f>G12*L12</f>
        <v>0</v>
      </c>
    </row>
    <row r="13" spans="1:14" ht="147.75" customHeight="1" x14ac:dyDescent="0.25">
      <c r="A13" s="28">
        <v>2</v>
      </c>
      <c r="B13" s="100" t="s">
        <v>21</v>
      </c>
      <c r="C13" s="100"/>
      <c r="D13" s="100"/>
      <c r="E13" s="36"/>
      <c r="F13" s="13" t="s">
        <v>20</v>
      </c>
      <c r="G13" s="14">
        <v>500</v>
      </c>
      <c r="H13" s="15"/>
      <c r="I13" s="16">
        <v>0.18</v>
      </c>
      <c r="J13" s="17">
        <f t="shared" ref="J13:J15" si="0">H13*I13</f>
        <v>0</v>
      </c>
      <c r="K13" s="17">
        <f t="shared" ref="K13:K15" si="1">J13*G13</f>
        <v>0</v>
      </c>
      <c r="L13" s="17">
        <f t="shared" ref="L13:L15" si="2">H13+J13</f>
        <v>0</v>
      </c>
      <c r="M13" s="17">
        <f t="shared" ref="M13:M15" si="3">G13*H13</f>
        <v>0</v>
      </c>
      <c r="N13" s="26">
        <f t="shared" ref="N13:N15" si="4">G13*L13</f>
        <v>0</v>
      </c>
    </row>
    <row r="14" spans="1:14" ht="117.75" customHeight="1" x14ac:dyDescent="0.25">
      <c r="A14" s="28">
        <v>3</v>
      </c>
      <c r="B14" s="100" t="s">
        <v>22</v>
      </c>
      <c r="C14" s="100"/>
      <c r="D14" s="100"/>
      <c r="E14" s="36"/>
      <c r="F14" s="13" t="s">
        <v>20</v>
      </c>
      <c r="G14" s="14">
        <v>1000</v>
      </c>
      <c r="H14" s="15"/>
      <c r="I14" s="16">
        <v>0.18</v>
      </c>
      <c r="J14" s="17">
        <f t="shared" si="0"/>
        <v>0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26">
        <f t="shared" si="4"/>
        <v>0</v>
      </c>
    </row>
    <row r="15" spans="1:14" ht="147.75" customHeight="1" x14ac:dyDescent="0.25">
      <c r="A15" s="28">
        <v>4</v>
      </c>
      <c r="B15" s="100" t="s">
        <v>23</v>
      </c>
      <c r="C15" s="100"/>
      <c r="D15" s="100"/>
      <c r="E15" s="36"/>
      <c r="F15" s="13" t="s">
        <v>20</v>
      </c>
      <c r="G15" s="14">
        <v>50</v>
      </c>
      <c r="H15" s="15"/>
      <c r="I15" s="16">
        <v>0.18</v>
      </c>
      <c r="J15" s="17">
        <f t="shared" si="0"/>
        <v>0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26">
        <f t="shared" si="4"/>
        <v>0</v>
      </c>
    </row>
    <row r="16" spans="1:14" ht="147.75" customHeight="1" x14ac:dyDescent="0.25">
      <c r="A16" s="25">
        <v>5</v>
      </c>
      <c r="B16" s="100" t="s">
        <v>24</v>
      </c>
      <c r="C16" s="100"/>
      <c r="D16" s="100"/>
      <c r="E16" s="36"/>
      <c r="F16" s="13" t="s">
        <v>20</v>
      </c>
      <c r="G16" s="14">
        <v>100</v>
      </c>
      <c r="H16" s="15"/>
      <c r="I16" s="16">
        <v>0.18</v>
      </c>
      <c r="J16" s="17">
        <f t="shared" ref="J16:J17" si="5">H16*I16</f>
        <v>0</v>
      </c>
      <c r="K16" s="17">
        <f t="shared" ref="K16:K17" si="6">J16*G16</f>
        <v>0</v>
      </c>
      <c r="L16" s="17">
        <f t="shared" ref="L16:L17" si="7">H16+J16</f>
        <v>0</v>
      </c>
      <c r="M16" s="17">
        <f t="shared" ref="M16:M17" si="8">G16*H16</f>
        <v>0</v>
      </c>
      <c r="N16" s="26">
        <f t="shared" ref="N16:N17" si="9">G16*L16</f>
        <v>0</v>
      </c>
    </row>
    <row r="17" spans="1:14" ht="143.25" customHeight="1" x14ac:dyDescent="0.25">
      <c r="A17" s="25">
        <v>6</v>
      </c>
      <c r="B17" s="100" t="s">
        <v>25</v>
      </c>
      <c r="C17" s="100"/>
      <c r="D17" s="100"/>
      <c r="E17" s="36"/>
      <c r="F17" s="13" t="s">
        <v>20</v>
      </c>
      <c r="G17" s="14">
        <v>350</v>
      </c>
      <c r="H17" s="15"/>
      <c r="I17" s="16">
        <v>0.18</v>
      </c>
      <c r="J17" s="17">
        <f t="shared" si="5"/>
        <v>0</v>
      </c>
      <c r="K17" s="17">
        <f t="shared" si="6"/>
        <v>0</v>
      </c>
      <c r="L17" s="17">
        <f t="shared" si="7"/>
        <v>0</v>
      </c>
      <c r="M17" s="17">
        <f t="shared" si="8"/>
        <v>0</v>
      </c>
      <c r="N17" s="26">
        <f t="shared" si="9"/>
        <v>0</v>
      </c>
    </row>
    <row r="18" spans="1:14" ht="45" customHeight="1" x14ac:dyDescent="0.25">
      <c r="A18" s="79" t="s">
        <v>26</v>
      </c>
      <c r="B18" s="80"/>
      <c r="C18" s="80"/>
      <c r="D18" s="80"/>
      <c r="E18" s="80"/>
      <c r="F18" s="80"/>
      <c r="G18" s="80"/>
      <c r="H18" s="80"/>
      <c r="I18" s="80"/>
      <c r="J18" s="81"/>
      <c r="K18" s="18"/>
      <c r="L18" s="70">
        <f>SUM(M12:M17)</f>
        <v>0</v>
      </c>
      <c r="M18" s="70"/>
      <c r="N18" s="71"/>
    </row>
    <row r="19" spans="1:14" ht="42" customHeight="1" thickBot="1" x14ac:dyDescent="0.3">
      <c r="A19" s="82" t="s">
        <v>27</v>
      </c>
      <c r="B19" s="83"/>
      <c r="C19" s="83"/>
      <c r="D19" s="83"/>
      <c r="E19" s="83"/>
      <c r="F19" s="83"/>
      <c r="G19" s="83"/>
      <c r="H19" s="83"/>
      <c r="I19" s="83"/>
      <c r="J19" s="84"/>
      <c r="K19" s="27"/>
      <c r="L19" s="68">
        <f>SUM(K12:K17)</f>
        <v>0</v>
      </c>
      <c r="M19" s="68"/>
      <c r="N19" s="69"/>
    </row>
    <row r="20" spans="1:14" ht="12" customHeight="1" thickBo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4" ht="57.75" customHeight="1" thickBot="1" x14ac:dyDescent="0.3">
      <c r="A21" s="85" t="s">
        <v>28</v>
      </c>
      <c r="B21" s="86"/>
      <c r="C21" s="86"/>
      <c r="D21" s="78"/>
      <c r="E21" s="88"/>
      <c r="F21" s="89"/>
      <c r="G21" s="89"/>
      <c r="H21" s="90"/>
      <c r="I21" s="77" t="s">
        <v>29</v>
      </c>
      <c r="J21" s="78"/>
      <c r="K21" s="19"/>
      <c r="L21" s="74">
        <f>L18+L19</f>
        <v>0</v>
      </c>
      <c r="M21" s="75"/>
      <c r="N21" s="76"/>
    </row>
    <row r="22" spans="1:14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15.75" thickBot="1" x14ac:dyDescent="0.3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x14ac:dyDescent="0.25">
      <c r="A24" s="91"/>
      <c r="B24" s="92"/>
      <c r="C24" s="92"/>
      <c r="D24" s="92"/>
      <c r="E24" s="92"/>
      <c r="F24" s="92"/>
      <c r="G24" s="92"/>
      <c r="H24" s="93"/>
      <c r="I24" s="37" t="s">
        <v>30</v>
      </c>
      <c r="J24" s="38"/>
      <c r="K24" s="38"/>
      <c r="L24" s="38"/>
      <c r="M24" s="38"/>
      <c r="N24" s="39"/>
    </row>
    <row r="25" spans="1:14" x14ac:dyDescent="0.25">
      <c r="A25" s="94"/>
      <c r="B25" s="95"/>
      <c r="C25" s="95"/>
      <c r="D25" s="95"/>
      <c r="E25" s="95"/>
      <c r="F25" s="95"/>
      <c r="G25" s="95"/>
      <c r="H25" s="96"/>
      <c r="I25" s="40"/>
      <c r="J25" s="41"/>
      <c r="K25" s="41"/>
      <c r="L25" s="41"/>
      <c r="M25" s="41"/>
      <c r="N25" s="42"/>
    </row>
    <row r="26" spans="1:14" x14ac:dyDescent="0.25">
      <c r="A26" s="94"/>
      <c r="B26" s="95"/>
      <c r="C26" s="95"/>
      <c r="D26" s="95"/>
      <c r="E26" s="95"/>
      <c r="F26" s="95"/>
      <c r="G26" s="95"/>
      <c r="H26" s="96"/>
      <c r="I26" s="40"/>
      <c r="J26" s="41"/>
      <c r="K26" s="41"/>
      <c r="L26" s="41"/>
      <c r="M26" s="41"/>
      <c r="N26" s="42"/>
    </row>
    <row r="27" spans="1:14" x14ac:dyDescent="0.25">
      <c r="A27" s="94"/>
      <c r="B27" s="95"/>
      <c r="C27" s="95"/>
      <c r="D27" s="95"/>
      <c r="E27" s="95"/>
      <c r="F27" s="95"/>
      <c r="G27" s="95"/>
      <c r="H27" s="96"/>
      <c r="I27" s="40"/>
      <c r="J27" s="41"/>
      <c r="K27" s="41"/>
      <c r="L27" s="41"/>
      <c r="M27" s="41"/>
      <c r="N27" s="42"/>
    </row>
    <row r="28" spans="1:14" ht="15.75" thickBot="1" x14ac:dyDescent="0.3">
      <c r="A28" s="97"/>
      <c r="B28" s="98"/>
      <c r="C28" s="98"/>
      <c r="D28" s="98"/>
      <c r="E28" s="98"/>
      <c r="F28" s="98"/>
      <c r="G28" s="98"/>
      <c r="H28" s="99"/>
      <c r="I28" s="43"/>
      <c r="J28" s="44"/>
      <c r="K28" s="44"/>
      <c r="L28" s="44"/>
      <c r="M28" s="44"/>
      <c r="N28" s="45"/>
    </row>
    <row r="31" spans="1:14" x14ac:dyDescent="0.25">
      <c r="H31" s="21"/>
    </row>
    <row r="32" spans="1:14" x14ac:dyDescent="0.25">
      <c r="H32" s="22"/>
    </row>
    <row r="33" spans="7:8" x14ac:dyDescent="0.25">
      <c r="H33" s="11"/>
    </row>
    <row r="34" spans="7:8" x14ac:dyDescent="0.25">
      <c r="H34" s="23"/>
    </row>
    <row r="36" spans="7:8" x14ac:dyDescent="0.25">
      <c r="G36" s="11"/>
    </row>
    <row r="42" spans="7:8" x14ac:dyDescent="0.25">
      <c r="G42" s="10"/>
    </row>
  </sheetData>
  <sheetProtection sheet="1" objects="1" scenarios="1"/>
  <mergeCells count="34">
    <mergeCell ref="B12:D12"/>
    <mergeCell ref="E21:H21"/>
    <mergeCell ref="A24:H28"/>
    <mergeCell ref="B16:D16"/>
    <mergeCell ref="B17:D17"/>
    <mergeCell ref="B13:D13"/>
    <mergeCell ref="B14:D14"/>
    <mergeCell ref="B15:D15"/>
    <mergeCell ref="L19:N19"/>
    <mergeCell ref="L18:N18"/>
    <mergeCell ref="A20:N20"/>
    <mergeCell ref="A22:N22"/>
    <mergeCell ref="A23:N23"/>
    <mergeCell ref="L21:N21"/>
    <mergeCell ref="I21:J21"/>
    <mergeCell ref="A18:J18"/>
    <mergeCell ref="A19:J19"/>
    <mergeCell ref="A21:D21"/>
    <mergeCell ref="I24:N28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A11:N11"/>
  </mergeCells>
  <dataValidations count="1">
    <dataValidation type="decimal" allowBlank="1" showInputMessage="1" showErrorMessage="1" errorTitle="ALERTA" error="EN ESTA CELDA SOLO ES PERMITIDO DÍGITOS NUMÉRICOS" sqref="I12:I17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20CC42-0B6F-4B2A-9287-BE646309A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2025-11-05T19:13:39Z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