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C:\Users\bmorillo\Desktop\Carpeta 2023\Procesos\Compras Menores\CM-2023-128 adquisición de baterias de ácido plomo para inversores\Editables\Anexos\"/>
    </mc:Choice>
  </mc:AlternateContent>
  <xr:revisionPtr revIDLastSave="0" documentId="13_ncr:1_{4C76B540-13B4-4522-9256-C583A1F29EE8}" xr6:coauthVersionLast="47" xr6:coauthVersionMax="47" xr10:uidLastSave="{00000000-0000-0000-0000-000000000000}"/>
  <bookViews>
    <workbookView xWindow="20370" yWindow="630" windowWidth="20730" windowHeight="11160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" l="1"/>
  <c r="J11" i="5"/>
  <c r="L11" i="5" s="1"/>
  <c r="N11" i="5" s="1"/>
  <c r="K11" i="5" l="1"/>
  <c r="L12" i="5"/>
  <c r="L13" i="5" l="1"/>
  <c r="L15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<sst xmlns="http://schemas.openxmlformats.org/spreadsheetml/2006/main" count="28" uniqueCount="28">
  <si>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</si>
  <si>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</si>
  <si>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</si>
  <si>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ADQUISICIÓN DE BATERÍAS PARA INVERSORES A NIVEL NACIONAL, DIRIGIDO A MIPYMES </t>
  </si>
  <si>
    <t>No. Expediente:</t>
  </si>
  <si>
    <t>CM-2023-128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</si>
  <si>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</si>
  <si>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</si>
  <si>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</si>
  <si>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</si>
  <si>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</si>
  <si>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</si>
  <si>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</si>
  <si>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</si>
  <si>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</si>
  <si>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</si>
  <si>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</si>
  <si>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</si>
  <si>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</si>
  <si>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</si>
  <si>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BATERÍAS DE ÁCIDO PLOMO, 6 VOLTIOS, 225 AMPERES/HORA @20HR RATE, 115 MIN @ 75 AMP.
- GARANTÍA MÍNIMA DE DOS (2) AÑOS.
- FICHA TÉCNICA DE LAS BATERÍAS. </t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</si>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</sst>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b/>
      <sz val="2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>
      <alignment horizontal="center" vertical="center"/>
    </xf>
    <xf numFmtId="3" fontId="9" fillId="4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4" borderId="3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327026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tabSelected="1" topLeftCell="E7" zoomScale="80" zoomScaleNormal="80" zoomScaleSheetLayoutView="100" workbookViewId="0">
      <selection activeCell="H11" sqref="H11"/>
    </sheetView>
  </sheetViews>
  <sheetFormatPr baseColWidth="10" defaultColWidth="11.42578125" defaultRowHeight="15" x14ac:dyDescent="0.25"/>
  <cols>
    <col min="1" max="1" width="10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30.7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8.75" customHeight="1" x14ac:dyDescent="0.25">
      <c r="A4" s="75" t="s">
        <v>1</v>
      </c>
      <c r="B4" s="75"/>
      <c r="C4" s="7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1" t="s">
        <v>2</v>
      </c>
      <c r="B6" s="72"/>
      <c r="C6" s="67" t="s">
        <v>3</v>
      </c>
      <c r="D6" s="68"/>
      <c r="E6" s="68"/>
      <c r="F6" s="68"/>
      <c r="G6" s="68"/>
      <c r="H6" s="69"/>
      <c r="I6" s="72" t="s">
        <v>4</v>
      </c>
      <c r="J6" s="72"/>
      <c r="K6" s="4"/>
      <c r="L6" s="32" t="s">
        <v>5</v>
      </c>
      <c r="M6" s="32"/>
      <c r="N6" s="33"/>
    </row>
    <row r="7" spans="1:14" ht="45" customHeight="1" x14ac:dyDescent="0.25">
      <c r="A7" s="74" t="s">
        <v>6</v>
      </c>
      <c r="B7" s="73"/>
      <c r="C7" s="70"/>
      <c r="D7" s="70"/>
      <c r="E7" s="70"/>
      <c r="F7" s="70"/>
      <c r="G7" s="70"/>
      <c r="H7" s="70"/>
      <c r="I7" s="73" t="s">
        <v>7</v>
      </c>
      <c r="J7" s="73"/>
      <c r="K7" s="5"/>
      <c r="L7" s="34"/>
      <c r="M7" s="34"/>
      <c r="N7" s="35"/>
    </row>
    <row r="8" spans="1:14" ht="45" customHeight="1" x14ac:dyDescent="0.25">
      <c r="A8" s="25" t="s">
        <v>8</v>
      </c>
      <c r="B8" s="26"/>
      <c r="C8" s="36"/>
      <c r="D8" s="36"/>
      <c r="E8" s="36"/>
      <c r="F8" s="36"/>
      <c r="G8" s="36"/>
      <c r="H8" s="36"/>
      <c r="I8" s="26" t="s">
        <v>9</v>
      </c>
      <c r="J8" s="26"/>
      <c r="K8" s="6"/>
      <c r="L8" s="36"/>
      <c r="M8" s="36"/>
      <c r="N8" s="37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53.25" customHeight="1" x14ac:dyDescent="0.25">
      <c r="A10" s="9" t="s">
        <v>10</v>
      </c>
      <c r="B10" s="24" t="s">
        <v>11</v>
      </c>
      <c r="C10" s="24"/>
      <c r="D10" s="24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94.5" customHeight="1" x14ac:dyDescent="0.25">
      <c r="A11" s="12">
        <v>1</v>
      </c>
      <c r="B11" s="38" t="s">
        <v>20</v>
      </c>
      <c r="C11" s="39"/>
      <c r="D11" s="40"/>
      <c r="E11" s="13"/>
      <c r="F11" s="14" t="s">
        <v>21</v>
      </c>
      <c r="G11" s="15">
        <v>200</v>
      </c>
      <c r="H11" s="16"/>
      <c r="I11" s="17">
        <v>0.18</v>
      </c>
      <c r="J11" s="18">
        <f>H11*I11</f>
        <v>0</v>
      </c>
      <c r="K11" s="19">
        <f>G11*J11</f>
        <v>0</v>
      </c>
      <c r="L11" s="18">
        <f>H11+J11</f>
        <v>0</v>
      </c>
      <c r="M11" s="18">
        <f>G11*H11</f>
        <v>0</v>
      </c>
      <c r="N11" s="20">
        <f>G11*L11</f>
        <v>0</v>
      </c>
    </row>
    <row r="12" spans="1:14" ht="27.75" customHeight="1" x14ac:dyDescent="0.25">
      <c r="A12" s="43" t="s">
        <v>22</v>
      </c>
      <c r="B12" s="44"/>
      <c r="C12" s="44"/>
      <c r="D12" s="44"/>
      <c r="E12" s="44"/>
      <c r="F12" s="44"/>
      <c r="G12" s="44"/>
      <c r="H12" s="44"/>
      <c r="I12" s="44"/>
      <c r="J12" s="44"/>
      <c r="K12" s="21"/>
      <c r="L12" s="41">
        <f>SUM(M11:M11)</f>
        <v>0</v>
      </c>
      <c r="M12" s="41"/>
      <c r="N12" s="42"/>
    </row>
    <row r="13" spans="1:14" ht="27.75" customHeight="1" x14ac:dyDescent="0.25">
      <c r="A13" s="45" t="s">
        <v>23</v>
      </c>
      <c r="B13" s="46"/>
      <c r="C13" s="46"/>
      <c r="D13" s="46"/>
      <c r="E13" s="46"/>
      <c r="F13" s="46"/>
      <c r="G13" s="46"/>
      <c r="H13" s="46"/>
      <c r="I13" s="46"/>
      <c r="J13" s="46"/>
      <c r="K13" s="22"/>
      <c r="L13" s="48">
        <f>SUM(K11:K11)</f>
        <v>0</v>
      </c>
      <c r="M13" s="48"/>
      <c r="N13" s="49"/>
    </row>
    <row r="14" spans="1:14" ht="6" customHeight="1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1:14" s="2" customFormat="1" ht="69" customHeight="1" x14ac:dyDescent="0.2">
      <c r="A15" s="58" t="s">
        <v>24</v>
      </c>
      <c r="B15" s="59"/>
      <c r="C15" s="59"/>
      <c r="D15" s="59"/>
      <c r="E15" s="57"/>
      <c r="F15" s="57"/>
      <c r="G15" s="57"/>
      <c r="H15" s="57"/>
      <c r="I15" s="30" t="s">
        <v>25</v>
      </c>
      <c r="J15" s="31"/>
      <c r="K15" s="23"/>
      <c r="L15" s="27">
        <f>L12+L13</f>
        <v>0</v>
      </c>
      <c r="M15" s="28"/>
      <c r="N15" s="29"/>
    </row>
    <row r="16" spans="1:14" ht="6" customHeight="1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4" ht="6" customHeight="1" x14ac:dyDescent="0.2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14" ht="15" customHeight="1" x14ac:dyDescent="0.25">
      <c r="A18" s="60" t="s">
        <v>26</v>
      </c>
      <c r="B18" s="61"/>
      <c r="C18" s="61"/>
      <c r="D18" s="61"/>
      <c r="E18" s="61"/>
      <c r="F18" s="61"/>
      <c r="G18" s="61"/>
      <c r="H18" s="61"/>
      <c r="I18" s="51" t="s">
        <v>27</v>
      </c>
      <c r="J18" s="51"/>
      <c r="K18" s="51"/>
      <c r="L18" s="51"/>
      <c r="M18" s="51"/>
      <c r="N18" s="52"/>
    </row>
    <row r="19" spans="1:14" ht="15" customHeight="1" x14ac:dyDescent="0.25">
      <c r="A19" s="62"/>
      <c r="B19" s="63"/>
      <c r="C19" s="63"/>
      <c r="D19" s="63"/>
      <c r="E19" s="63"/>
      <c r="F19" s="63"/>
      <c r="G19" s="63"/>
      <c r="H19" s="63"/>
      <c r="I19" s="53"/>
      <c r="J19" s="53"/>
      <c r="K19" s="53"/>
      <c r="L19" s="53"/>
      <c r="M19" s="53"/>
      <c r="N19" s="54"/>
    </row>
    <row r="20" spans="1:14" ht="15" customHeight="1" x14ac:dyDescent="0.25">
      <c r="A20" s="62"/>
      <c r="B20" s="63"/>
      <c r="C20" s="63"/>
      <c r="D20" s="63"/>
      <c r="E20" s="63"/>
      <c r="F20" s="63"/>
      <c r="G20" s="63"/>
      <c r="H20" s="63"/>
      <c r="I20" s="53"/>
      <c r="J20" s="53"/>
      <c r="K20" s="53"/>
      <c r="L20" s="53"/>
      <c r="M20" s="53"/>
      <c r="N20" s="54"/>
    </row>
    <row r="21" spans="1:14" ht="15" customHeight="1" x14ac:dyDescent="0.25">
      <c r="A21" s="62"/>
      <c r="B21" s="63"/>
      <c r="C21" s="63"/>
      <c r="D21" s="63"/>
      <c r="E21" s="63"/>
      <c r="F21" s="63"/>
      <c r="G21" s="63"/>
      <c r="H21" s="63"/>
      <c r="I21" s="53"/>
      <c r="J21" s="53"/>
      <c r="K21" s="53"/>
      <c r="L21" s="53"/>
      <c r="M21" s="53"/>
      <c r="N21" s="54"/>
    </row>
    <row r="22" spans="1:14" ht="15" customHeight="1" x14ac:dyDescent="0.25">
      <c r="A22" s="64"/>
      <c r="B22" s="65"/>
      <c r="C22" s="65"/>
      <c r="D22" s="65"/>
      <c r="E22" s="65"/>
      <c r="F22" s="65"/>
      <c r="G22" s="65"/>
      <c r="H22" s="65"/>
      <c r="I22" s="55"/>
      <c r="J22" s="55"/>
      <c r="K22" s="55"/>
      <c r="L22" s="55"/>
      <c r="M22" s="55"/>
      <c r="N22" s="56"/>
    </row>
  </sheetData>
  <sheetProtection sheet="1" objects="1" scenarios="1"/>
  <mergeCells count="29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16:N16"/>
    <mergeCell ref="I18:N22"/>
    <mergeCell ref="E15:H15"/>
    <mergeCell ref="A15:D15"/>
    <mergeCell ref="A18:H22"/>
    <mergeCell ref="A17:N17"/>
    <mergeCell ref="B10:D10"/>
    <mergeCell ref="A8:B8"/>
    <mergeCell ref="L15:N15"/>
    <mergeCell ref="I15:J15"/>
    <mergeCell ref="L6:N6"/>
    <mergeCell ref="L7:N7"/>
    <mergeCell ref="L8:N8"/>
    <mergeCell ref="B11:D11"/>
    <mergeCell ref="L12:N12"/>
    <mergeCell ref="A12:J12"/>
    <mergeCell ref="A13:J13"/>
    <mergeCell ref="A14:N14"/>
    <mergeCell ref="L13:N13"/>
  </mergeCells>
  <dataValidations count="1">
    <dataValidation type="decimal" allowBlank="1" showInputMessage="1" showErrorMessage="1" errorTitle="ALERTA" error="EN ESTA CELDA SOLO ES PERMITIDO DÍGITOS NUMÉRICOS" sqref="H11:I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38D757F-AE0C-403B-AA19-DCD9AFFAE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bmorillo</cp:lastModifiedBy>
  <cp:revision/>
  <cp:lastPrinted>2023-06-22T17:06:25Z</cp:lastPrinted>
  <dcterms:created xsi:type="dcterms:W3CDTF">2014-12-15T12:59:31Z</dcterms:created>
  <dcterms:modified xsi:type="dcterms:W3CDTF">2023-06-22T17:07:11Z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