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109 ADQ. E INSTALACIÓN DE TRANSFER SWITCH AUTOMÁTICO DE 1,200 AMPERES PARA PJ BARAHONA\Editables\"/>
    </mc:Choice>
  </mc:AlternateContent>
  <xr:revisionPtr revIDLastSave="8" documentId="13_ncr:1_{795E0FA3-E862-4176-991A-B50E444621E8}" xr6:coauthVersionLast="47" xr6:coauthVersionMax="47" xr10:uidLastSave="{024003CB-074A-43FC-B637-3A7DB594A1B6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3" i="5" s="1"/>
  <c r="M11" i="5"/>
  <c r="L12" i="5" s="1"/>
  <c r="L15" i="5" s="1"/>
  <c r="L11" i="5" l="1"/>
  <c r="N11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<sst xmlns="http://schemas.openxmlformats.org/spreadsheetml/2006/main" count="28" uniqueCount="28">
  <si>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</si>
  <si>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</si>
  <si>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</si>
  <si>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UN TRANSFER SWITCH AUTOMÁTICO PARA EL PALACIO DE JUSTICIA DE BARAHONA</t>
  </si>
  <si>
    <t>No. Expediente:</t>
  </si>
  <si>
    <t>CM-2025-109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</si>
  <si>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</si>
  <si>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</si>
  <si>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</si>
  <si>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</si>
  <si>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</si>
  <si>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</si>
  <si>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</si>
  <si>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</si>
  <si>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</si>
  <si>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</si>
  <si>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</si>
  <si>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</si>
  <si>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</si>
  <si>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</si>
  <si>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TRANSFER SWITCH MOTORIZADO (OPERACIÓN ELÉCTRICA Y MANUAL) DE 1200 AMPERES, AUTOMÁTICO, 120/208 VAC, 60 HZ, TRIFÁSICO, GABINETE NEMA 1, CON SISTEMA DE CONTROL QUE CONTENGA:
</t>
    </r>
    <r>
      <rPr>
        <sz val="12"/>
        <color rgb="FF000000"/>
        <rFont val="Times New Roman"/>
      </rPr>
      <t>*TEMPORIZACIÓN A TRANSFERENCIA Y RE-TRANSFERENCIA
*SENSOR TRIFÁSICO PARA ALTO Y BAJO VOLTAJE (AJUSTABLE)
*ENCENDIDO DE PLANTA CON APAGADO RETARDADO
*SWITCH SELECTOR PARA AUTO- MANUAL-PRUEBA
*SISTEMA DE ENCLAVAMIENTO MECÁNICO Y ELÉCTRICO
*BREAKERS DE PROTECCIÓN PARA EL CONTROL
*LUCES PILOTO: NORMAL Y EMERGENCIA
*ALIMENTADOR CALIBRE 3/0 THHN (320 PIES) PARA INSTALACIÓN DESDE BREAKER PRINCIPAL (COMERCIAL) HASTA TRANSFER SWITCH</t>
    </r>
  </si>
  <si>
    <t xml:space="preserve">UNIDAD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</si>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</sst>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0" fillId="4" borderId="13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10" fillId="4" borderId="8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3" fontId="12" fillId="4" borderId="20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 applyProtection="1">
      <alignment vertical="center"/>
      <protection locked="0"/>
    </xf>
    <xf numFmtId="9" fontId="9" fillId="2" borderId="20" xfId="0" applyNumberFormat="1" applyFont="1" applyFill="1" applyBorder="1" applyAlignment="1" applyProtection="1">
      <alignment horizontal="center" vertical="center"/>
      <protection locked="0"/>
    </xf>
    <xf numFmtId="164" fontId="9" fillId="4" borderId="20" xfId="0" applyNumberFormat="1" applyFont="1" applyFill="1" applyBorder="1" applyAlignment="1">
      <alignment vertical="center"/>
    </xf>
    <xf numFmtId="164" fontId="9" fillId="4" borderId="2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2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7" zoomScale="90" zoomScaleNormal="90" zoomScaleSheetLayoutView="100" workbookViewId="0">
      <selection activeCell="E11" sqref="E11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>
      <c r="A4" s="68" t="s">
        <v>1</v>
      </c>
      <c r="B4" s="68"/>
      <c r="C4" s="6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4" customHeight="1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3"/>
      <c r="L6" s="70" t="s">
        <v>5</v>
      </c>
      <c r="M6" s="70"/>
      <c r="N6" s="71"/>
    </row>
    <row r="7" spans="1:14" ht="45" customHeight="1">
      <c r="A7" s="67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4"/>
      <c r="L7" s="72"/>
      <c r="M7" s="72"/>
      <c r="N7" s="73"/>
    </row>
    <row r="8" spans="1:14" ht="45" customHeight="1">
      <c r="A8" s="69" t="s">
        <v>8</v>
      </c>
      <c r="B8" s="66"/>
      <c r="C8" s="62"/>
      <c r="D8" s="62"/>
      <c r="E8" s="62"/>
      <c r="F8" s="62"/>
      <c r="G8" s="62"/>
      <c r="H8" s="62"/>
      <c r="I8" s="66" t="s">
        <v>9</v>
      </c>
      <c r="J8" s="66"/>
      <c r="K8" s="5"/>
      <c r="L8" s="62"/>
      <c r="M8" s="62"/>
      <c r="N8" s="74"/>
    </row>
    <row r="9" spans="1:14" ht="6" customHeigh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14" t="s">
        <v>10</v>
      </c>
      <c r="B10" s="23" t="s">
        <v>11</v>
      </c>
      <c r="C10" s="23"/>
      <c r="D10" s="23"/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5"/>
      <c r="L10" s="15" t="s">
        <v>18</v>
      </c>
      <c r="M10" s="15"/>
      <c r="N10" s="16" t="s">
        <v>19</v>
      </c>
    </row>
    <row r="11" spans="1:14" ht="233.25" customHeight="1">
      <c r="A11" s="13">
        <v>1</v>
      </c>
      <c r="B11" s="75" t="s">
        <v>20</v>
      </c>
      <c r="C11" s="24"/>
      <c r="D11" s="24"/>
      <c r="E11" s="11"/>
      <c r="F11" s="17" t="s">
        <v>21</v>
      </c>
      <c r="G11" s="18">
        <v>1</v>
      </c>
      <c r="H11" s="19"/>
      <c r="I11" s="20">
        <v>0.18</v>
      </c>
      <c r="J11" s="21">
        <f>H11*I11</f>
        <v>0</v>
      </c>
      <c r="K11" s="21">
        <f>J11*G11</f>
        <v>0</v>
      </c>
      <c r="L11" s="21">
        <f>H11+J11</f>
        <v>0</v>
      </c>
      <c r="M11" s="21">
        <f>G11*H11</f>
        <v>0</v>
      </c>
      <c r="N11" s="22">
        <f>G11*L11</f>
        <v>0</v>
      </c>
    </row>
    <row r="12" spans="1:14" ht="45" customHeight="1">
      <c r="A12" s="55" t="s">
        <v>22</v>
      </c>
      <c r="B12" s="56"/>
      <c r="C12" s="56"/>
      <c r="D12" s="56"/>
      <c r="E12" s="56"/>
      <c r="F12" s="56"/>
      <c r="G12" s="56"/>
      <c r="H12" s="56"/>
      <c r="I12" s="56"/>
      <c r="J12" s="56"/>
      <c r="K12" s="9"/>
      <c r="L12" s="53">
        <f>SUM(M11:M11)</f>
        <v>0</v>
      </c>
      <c r="M12" s="53"/>
      <c r="N12" s="54"/>
    </row>
    <row r="13" spans="1:14" ht="42" customHeight="1">
      <c r="A13" s="44" t="s">
        <v>23</v>
      </c>
      <c r="B13" s="45"/>
      <c r="C13" s="45"/>
      <c r="D13" s="45"/>
      <c r="E13" s="45"/>
      <c r="F13" s="45"/>
      <c r="G13" s="45"/>
      <c r="H13" s="45"/>
      <c r="I13" s="45"/>
      <c r="J13" s="45"/>
      <c r="K13" s="12"/>
      <c r="L13" s="42">
        <f>SUM(K11:K11)</f>
        <v>0</v>
      </c>
      <c r="M13" s="42"/>
      <c r="N13" s="43"/>
    </row>
    <row r="14" spans="1:14" ht="12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ht="57.75" customHeight="1">
      <c r="A15" s="34" t="s">
        <v>24</v>
      </c>
      <c r="B15" s="35"/>
      <c r="C15" s="35"/>
      <c r="D15" s="35"/>
      <c r="E15" s="31"/>
      <c r="F15" s="32"/>
      <c r="G15" s="32"/>
      <c r="H15" s="33"/>
      <c r="I15" s="51" t="s">
        <v>25</v>
      </c>
      <c r="J15" s="52"/>
      <c r="K15" s="10"/>
      <c r="L15" s="48">
        <f>L12+L13</f>
        <v>0</v>
      </c>
      <c r="M15" s="49"/>
      <c r="N15" s="50"/>
    </row>
    <row r="16" spans="1:14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36" t="s">
        <v>26</v>
      </c>
      <c r="B18" s="37"/>
      <c r="C18" s="37"/>
      <c r="D18" s="37"/>
      <c r="E18" s="37"/>
      <c r="F18" s="37"/>
      <c r="G18" s="37"/>
      <c r="H18" s="37"/>
      <c r="I18" s="25" t="s">
        <v>27</v>
      </c>
      <c r="J18" s="25"/>
      <c r="K18" s="25"/>
      <c r="L18" s="25"/>
      <c r="M18" s="25"/>
      <c r="N18" s="26"/>
    </row>
    <row r="19" spans="1:14">
      <c r="A19" s="38"/>
      <c r="B19" s="39"/>
      <c r="C19" s="39"/>
      <c r="D19" s="39"/>
      <c r="E19" s="39"/>
      <c r="F19" s="39"/>
      <c r="G19" s="39"/>
      <c r="H19" s="39"/>
      <c r="I19" s="27"/>
      <c r="J19" s="27"/>
      <c r="K19" s="27"/>
      <c r="L19" s="27"/>
      <c r="M19" s="27"/>
      <c r="N19" s="28"/>
    </row>
    <row r="20" spans="1:14">
      <c r="A20" s="38"/>
      <c r="B20" s="39"/>
      <c r="C20" s="39"/>
      <c r="D20" s="39"/>
      <c r="E20" s="39"/>
      <c r="F20" s="39"/>
      <c r="G20" s="39"/>
      <c r="H20" s="39"/>
      <c r="I20" s="27"/>
      <c r="J20" s="27"/>
      <c r="K20" s="27"/>
      <c r="L20" s="27"/>
      <c r="M20" s="27"/>
      <c r="N20" s="28"/>
    </row>
    <row r="21" spans="1:14">
      <c r="A21" s="38"/>
      <c r="B21" s="39"/>
      <c r="C21" s="39"/>
      <c r="D21" s="39"/>
      <c r="E21" s="39"/>
      <c r="F21" s="39"/>
      <c r="G21" s="39"/>
      <c r="H21" s="39"/>
      <c r="I21" s="27"/>
      <c r="J21" s="27"/>
      <c r="K21" s="27"/>
      <c r="L21" s="27"/>
      <c r="M21" s="27"/>
      <c r="N21" s="28"/>
    </row>
    <row r="22" spans="1:14">
      <c r="A22" s="40"/>
      <c r="B22" s="41"/>
      <c r="C22" s="41"/>
      <c r="D22" s="41"/>
      <c r="E22" s="41"/>
      <c r="F22" s="41"/>
      <c r="G22" s="41"/>
      <c r="H22" s="41"/>
      <c r="I22" s="29"/>
      <c r="J22" s="29"/>
      <c r="K22" s="29"/>
      <c r="L22" s="29"/>
      <c r="M22" s="29"/>
      <c r="N22" s="30"/>
    </row>
    <row r="36" spans="7:7">
      <c r="G36" s="8"/>
    </row>
  </sheetData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1:D11"/>
    <mergeCell ref="I18:N22"/>
    <mergeCell ref="E15:H15"/>
    <mergeCell ref="A15:D15"/>
    <mergeCell ref="A18:H22"/>
    <mergeCell ref="L13:N13"/>
    <mergeCell ref="A13:J13"/>
    <mergeCell ref="A14:N14"/>
    <mergeCell ref="A16:N16"/>
    <mergeCell ref="A17:N17"/>
    <mergeCell ref="L15:N15"/>
    <mergeCell ref="I15:J15"/>
    <mergeCell ref="L12:N12"/>
    <mergeCell ref="A12:J12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3D02D289-7560-4AD1-8844-B38A94800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2025-07-04T14:23:38Z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