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guerrero\Downloads\"/>
    </mc:Choice>
  </mc:AlternateContent>
  <bookViews>
    <workbookView xWindow="0" yWindow="0" windowWidth="30720" windowHeight="12816"/>
  </bookViews>
  <sheets>
    <sheet name="Hoja1" sheetId="1" r:id="rId1"/>
  </sheets>
  <definedNames>
    <definedName name="_xlnm.Print_Titles" localSheetId="0">Hoja1!$1:$4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F22" i="1" s="1"/>
  <c r="E21" i="1"/>
  <c r="F21" i="1" s="1"/>
  <c r="E20" i="1"/>
  <c r="F20" i="1" s="1"/>
  <c r="E19" i="1"/>
  <c r="F19" i="1" s="1"/>
  <c r="E18" i="1"/>
  <c r="E7" i="1" l="1"/>
  <c r="F7" i="1" s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F18" i="1"/>
  <c r="E5" i="1"/>
  <c r="F5" i="1" s="1"/>
  <c r="E6" i="1"/>
  <c r="F6" i="1" s="1"/>
  <c r="F23" i="1" l="1"/>
</calcChain>
</file>

<file path=xl/sharedStrings.xml><?xml version="1.0" encoding="utf-8"?>
<sst xmlns="http://schemas.openxmlformats.org/spreadsheetml/2006/main" count="45" uniqueCount="44">
  <si>
    <t>CONTRATACIÓN DE SERVICIOS PROFESIONALES PARA LA PLANIFICACIÓN Y GESTIÓN INTEGRAL DE EVENTOS DEL PODER JUDICIAL, DIRIGIDO A MIPYMES
COMPRA MENOR NO. CM-2025-067</t>
  </si>
  <si>
    <r>
      <t xml:space="preserve">FORMULARIO DETALLES DE COSTOS 
</t>
    </r>
    <r>
      <rPr>
        <b/>
        <u val="double"/>
        <sz val="14"/>
        <color theme="1"/>
        <rFont val="Times New Roman"/>
        <family val="1"/>
      </rPr>
      <t xml:space="preserve">
</t>
    </r>
    <r>
      <rPr>
        <b/>
        <u/>
        <sz val="14"/>
        <color theme="1"/>
        <rFont val="Times New Roman"/>
        <family val="1"/>
      </rPr>
      <t xml:space="preserve">NOMBRE Y RNC DEL OFERENTE: </t>
    </r>
  </si>
  <si>
    <t>CANT.</t>
  </si>
  <si>
    <t>ARTÍCULO</t>
  </si>
  <si>
    <t xml:space="preserve">ESPECIFICACIONES </t>
  </si>
  <si>
    <t>PRECIO</t>
  </si>
  <si>
    <t>ITBIS (18%)</t>
  </si>
  <si>
    <t xml:space="preserve">MONTO CON ITBIS </t>
  </si>
  <si>
    <t>Pantalla LED</t>
  </si>
  <si>
    <t>Pantalla LED de 4*3 metros para el escenario del auditorio</t>
  </si>
  <si>
    <t>Luces LED</t>
  </si>
  <si>
    <t>Para la ambientación del escenario y perímetro</t>
  </si>
  <si>
    <t>Plantas</t>
  </si>
  <si>
    <t>Plantas de ambientación en maceteros blancos o negros</t>
  </si>
  <si>
    <t>Sistema de sonido</t>
  </si>
  <si>
    <t>Para el Auditorio: 1 consola de sonido digital de 16 canales, 6 bocinas amplificadas profesionales, 1 bocinas de bajos</t>
  </si>
  <si>
    <t>Sistema de transmisión en vivo (Streaming)</t>
  </si>
  <si>
    <t>Circuito cerrado con tres (3) cámaras (2 fijas y 1 móvil).
-Captura de video ultra HD 4K con sus trípodes.
-Switcher de video 4K.
-Grabación independiente de cada cámara.
-Transmisión en vivo por canal de YouTube de la institución.
Entregar video grabaciones de cada cámara, video completo del evento y video resumen del evento.
La duración de la actividad es de un aproximado de 3 horas.</t>
  </si>
  <si>
    <t>Mesas tipo bar</t>
  </si>
  <si>
    <t>Mesas tipo bar para el área de brindis</t>
  </si>
  <si>
    <t>Arreglos florales</t>
  </si>
  <si>
    <t>Arreglos florares tipo puchero para mesas tipo bar</t>
  </si>
  <si>
    <t>Banner</t>
  </si>
  <si>
    <t>Banner impreso full color 15*10 pies</t>
  </si>
  <si>
    <t>Set de fotos</t>
  </si>
  <si>
    <t>Diseño de set de fotos temático según el evento de 10*10 pies. Con elementos como pared de césped, columpios,  letreros,  letras  grandes,sillón, etc.</t>
  </si>
  <si>
    <t>Maestría de ceremonias</t>
  </si>
  <si>
    <t>Velar por el cumplimiento de la agenda, elaborar el guion, dominar y conocer los tratamientos honoríficos y protocolares de la institución. 
Experiencia mínima de 3 años, hoja de carrera de vida (Curriculum Vitae)</t>
  </si>
  <si>
    <t>Estación de comida</t>
  </si>
  <si>
    <t>4 mesas rectangulares con sus manteles y bambalinas blancas, instrumentos generales para servir, hieleras, decoración de arreglos altos con hojas verdes.</t>
  </si>
  <si>
    <t>Camareros</t>
  </si>
  <si>
    <t>Para servir de manera bandejeado, deben traer sus bandejas</t>
  </si>
  <si>
    <t>Servicios generales</t>
  </si>
  <si>
    <t>Técnicos, transporte, montaje y desmontaje</t>
  </si>
  <si>
    <t>Artista</t>
  </si>
  <si>
    <t>Músico instrumentalista saxofonista o violinista para amenizar el evento</t>
  </si>
  <si>
    <t>Escenografía</t>
  </si>
  <si>
    <t>Banner impresos full color en diferentes relieves, tamaño general 4*3 metros para el escenario del auditorio.</t>
  </si>
  <si>
    <t>Banner impreso full color 10*10 pies con piso frontal e iluminación</t>
  </si>
  <si>
    <t>Transporte y alojamiento</t>
  </si>
  <si>
    <t xml:space="preserve">Agregar el costo de transporte y alojamiento de su personal para la realización de ese evento en el interior del país de al menos dos (2) de estos eventos. Ejemplo: San Juan de la Maguana, Monte Cristi o La Altagracia (Higüey).
</t>
  </si>
  <si>
    <t>Alimentos y bebidas</t>
  </si>
  <si>
    <r>
      <t xml:space="preserve">Servicio de 4 variedades saladas y 1 dulces, colocados en envase acrílico transparente o cartón biodegradable, jugos naturales de diferentes sabores en vasos acrílicos transparente de 8oz. </t>
    </r>
    <r>
      <rPr>
        <b/>
        <sz val="11"/>
        <color theme="1"/>
        <rFont val="Times New Roman"/>
        <family val="1"/>
      </rPr>
      <t>Nota:</t>
    </r>
    <r>
      <rPr>
        <sz val="11"/>
        <color theme="1"/>
        <rFont val="Times New Roman"/>
        <family val="1"/>
      </rPr>
      <t xml:space="preserve"> ver imágenes de referencia y listado de variedades a seleccionar en los anexos.</t>
    </r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</si>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</sst>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RD$&quot;* #,##0.00_);_(&quot;RD$&quot;* \(#,##0.00\);_(&quot;RD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name val="Times New Roman"/>
      <family val="1"/>
    </font>
    <font>
      <b/>
      <sz val="14"/>
      <color theme="1"/>
      <name val="Times New Roman"/>
      <family val="1"/>
    </font>
    <font>
      <b/>
      <u val="double"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4" fontId="1" fillId="2" borderId="1" xfId="0" applyNumberFormat="1" applyFont="1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64" fontId="6" fillId="2" borderId="1" xfId="0" applyNumberFormat="1" applyFont="1" applyFill="1" applyBorder="1" applyAlignment="1" applyProtection="1">
      <alignment vertical="center"/>
      <protection locked="0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6"/>
  <sheetViews>
    <sheetView tabSelected="1" workbookViewId="0">
      <selection activeCell="N4" sqref="N3:N4"/>
    </sheetView>
  </sheetViews>
  <sheetFormatPr baseColWidth="10" defaultColWidth="11.44140625" defaultRowHeight="14.4" x14ac:dyDescent="0.3"/>
  <cols>
    <col min="2" max="2" width="15.33203125" customWidth="1"/>
    <col min="3" max="3" width="48.33203125" customWidth="1"/>
    <col min="4" max="4" width="17" customWidth="1"/>
    <col min="5" max="5" width="17.33203125" customWidth="1"/>
    <col min="6" max="6" width="26" customWidth="1"/>
  </cols>
  <sheetData>
    <row r="2" spans="1:6" ht="68.25" customHeight="1" x14ac:dyDescent="0.3">
      <c r="A2" s="14" t="s">
        <v>0</v>
      </c>
      <c r="B2" s="15"/>
      <c r="C2" s="15"/>
      <c r="D2" s="15"/>
      <c r="E2" s="15"/>
      <c r="F2" s="15"/>
    </row>
    <row r="3" spans="1:6" ht="99" customHeight="1" x14ac:dyDescent="0.3">
      <c r="A3" s="12" t="s">
        <v>1</v>
      </c>
      <c r="B3" s="13"/>
      <c r="C3" s="13"/>
      <c r="D3" s="13"/>
      <c r="E3" s="13"/>
      <c r="F3" s="13"/>
    </row>
    <row r="4" spans="1:6" ht="27" customHeight="1" x14ac:dyDescent="0.3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1" t="s">
        <v>7</v>
      </c>
    </row>
    <row r="5" spans="1:6" ht="62.4" customHeight="1" x14ac:dyDescent="0.3">
      <c r="A5" s="3">
        <v>1</v>
      </c>
      <c r="B5" s="3" t="s">
        <v>8</v>
      </c>
      <c r="C5" s="4" t="s">
        <v>9</v>
      </c>
      <c r="D5" s="5"/>
      <c r="E5" s="5">
        <f>D5*0.18</f>
        <v>0</v>
      </c>
      <c r="F5" s="5">
        <f>D5+E5</f>
        <v>0</v>
      </c>
    </row>
    <row r="6" spans="1:6" ht="61.95" customHeight="1" x14ac:dyDescent="0.3">
      <c r="A6" s="3">
        <v>1</v>
      </c>
      <c r="B6" s="3" t="s">
        <v>10</v>
      </c>
      <c r="C6" s="4" t="s">
        <v>11</v>
      </c>
      <c r="D6" s="5"/>
      <c r="E6" s="5">
        <f>D6*0.18</f>
        <v>0</v>
      </c>
      <c r="F6" s="5">
        <f>D6+E6</f>
        <v>0</v>
      </c>
    </row>
    <row r="7" spans="1:6" ht="58.95" customHeight="1" x14ac:dyDescent="0.3">
      <c r="A7" s="3">
        <v>1</v>
      </c>
      <c r="B7" s="3" t="s">
        <v>12</v>
      </c>
      <c r="C7" s="4" t="s">
        <v>13</v>
      </c>
      <c r="D7" s="5"/>
      <c r="E7" s="5">
        <f>D7*0.18</f>
        <v>0</v>
      </c>
      <c r="F7" s="5">
        <f t="shared" ref="F7:F18" si="0">D7+E7</f>
        <v>0</v>
      </c>
    </row>
    <row r="8" spans="1:6" ht="78" customHeight="1" x14ac:dyDescent="0.3">
      <c r="A8" s="3">
        <v>1</v>
      </c>
      <c r="B8" s="3" t="s">
        <v>14</v>
      </c>
      <c r="C8" s="6" t="s">
        <v>15</v>
      </c>
      <c r="D8" s="5"/>
      <c r="E8" s="5">
        <f t="shared" ref="E8:E17" si="1">D8*0.18</f>
        <v>0</v>
      </c>
      <c r="F8" s="5">
        <f t="shared" si="0"/>
        <v>0</v>
      </c>
    </row>
    <row r="9" spans="1:6" ht="164.4" customHeight="1" x14ac:dyDescent="0.3">
      <c r="A9" s="3">
        <v>1</v>
      </c>
      <c r="B9" s="3" t="s">
        <v>16</v>
      </c>
      <c r="C9" s="4" t="s">
        <v>17</v>
      </c>
      <c r="D9" s="5"/>
      <c r="E9" s="5">
        <f t="shared" si="1"/>
        <v>0</v>
      </c>
      <c r="F9" s="5">
        <f t="shared" si="0"/>
        <v>0</v>
      </c>
    </row>
    <row r="10" spans="1:6" ht="53.4" customHeight="1" x14ac:dyDescent="0.3">
      <c r="A10" s="3">
        <v>1</v>
      </c>
      <c r="B10" s="3" t="s">
        <v>18</v>
      </c>
      <c r="C10" s="4" t="s">
        <v>19</v>
      </c>
      <c r="D10" s="5"/>
      <c r="E10" s="5">
        <f t="shared" si="1"/>
        <v>0</v>
      </c>
      <c r="F10" s="5">
        <f t="shared" si="0"/>
        <v>0</v>
      </c>
    </row>
    <row r="11" spans="1:6" ht="53.4" customHeight="1" x14ac:dyDescent="0.3">
      <c r="A11" s="3">
        <v>1</v>
      </c>
      <c r="B11" s="3" t="s">
        <v>20</v>
      </c>
      <c r="C11" s="4" t="s">
        <v>21</v>
      </c>
      <c r="D11" s="5"/>
      <c r="E11" s="5">
        <f t="shared" si="1"/>
        <v>0</v>
      </c>
      <c r="F11" s="5">
        <f t="shared" si="0"/>
        <v>0</v>
      </c>
    </row>
    <row r="12" spans="1:6" ht="46.95" customHeight="1" x14ac:dyDescent="0.3">
      <c r="A12" s="3">
        <v>1</v>
      </c>
      <c r="B12" s="3" t="s">
        <v>22</v>
      </c>
      <c r="C12" s="4" t="s">
        <v>23</v>
      </c>
      <c r="D12" s="5"/>
      <c r="E12" s="5">
        <f t="shared" si="1"/>
        <v>0</v>
      </c>
      <c r="F12" s="5">
        <f t="shared" si="0"/>
        <v>0</v>
      </c>
    </row>
    <row r="13" spans="1:6" ht="60" customHeight="1" x14ac:dyDescent="0.3">
      <c r="A13" s="3">
        <v>1</v>
      </c>
      <c r="B13" s="3" t="s">
        <v>24</v>
      </c>
      <c r="C13" s="4" t="s">
        <v>25</v>
      </c>
      <c r="D13" s="5"/>
      <c r="E13" s="5">
        <f t="shared" si="1"/>
        <v>0</v>
      </c>
      <c r="F13" s="5">
        <f t="shared" si="0"/>
        <v>0</v>
      </c>
    </row>
    <row r="14" spans="1:6" ht="84" customHeight="1" x14ac:dyDescent="0.3">
      <c r="A14" s="3">
        <v>1</v>
      </c>
      <c r="B14" s="3" t="s">
        <v>26</v>
      </c>
      <c r="C14" s="7" t="s">
        <v>27</v>
      </c>
      <c r="D14" s="5"/>
      <c r="E14" s="5">
        <f t="shared" si="1"/>
        <v>0</v>
      </c>
      <c r="F14" s="5">
        <f t="shared" si="0"/>
        <v>0</v>
      </c>
    </row>
    <row r="15" spans="1:6" ht="81" customHeight="1" x14ac:dyDescent="0.3">
      <c r="A15" s="3">
        <v>1</v>
      </c>
      <c r="B15" s="3" t="s">
        <v>28</v>
      </c>
      <c r="C15" s="4" t="s">
        <v>29</v>
      </c>
      <c r="D15" s="5"/>
      <c r="E15" s="5">
        <f t="shared" si="1"/>
        <v>0</v>
      </c>
      <c r="F15" s="5">
        <f t="shared" si="0"/>
        <v>0</v>
      </c>
    </row>
    <row r="16" spans="1:6" ht="44.4" customHeight="1" x14ac:dyDescent="0.3">
      <c r="A16" s="3">
        <v>1</v>
      </c>
      <c r="B16" s="3" t="s">
        <v>30</v>
      </c>
      <c r="C16" s="4" t="s">
        <v>31</v>
      </c>
      <c r="D16" s="5"/>
      <c r="E16" s="5">
        <f t="shared" si="1"/>
        <v>0</v>
      </c>
      <c r="F16" s="5">
        <f t="shared" si="0"/>
        <v>0</v>
      </c>
    </row>
    <row r="17" spans="1:6" ht="54" customHeight="1" x14ac:dyDescent="0.3">
      <c r="A17" s="3">
        <v>1</v>
      </c>
      <c r="B17" s="3" t="s">
        <v>32</v>
      </c>
      <c r="C17" s="4" t="s">
        <v>33</v>
      </c>
      <c r="D17" s="5"/>
      <c r="E17" s="5">
        <f t="shared" si="1"/>
        <v>0</v>
      </c>
      <c r="F17" s="5">
        <f t="shared" si="0"/>
        <v>0</v>
      </c>
    </row>
    <row r="18" spans="1:6" ht="59.4" customHeight="1" x14ac:dyDescent="0.3">
      <c r="A18" s="3">
        <v>1</v>
      </c>
      <c r="B18" s="3" t="s">
        <v>34</v>
      </c>
      <c r="C18" s="4" t="s">
        <v>35</v>
      </c>
      <c r="D18" s="5"/>
      <c r="E18" s="5">
        <f>D18*0.18</f>
        <v>0</v>
      </c>
      <c r="F18" s="5">
        <f t="shared" si="0"/>
        <v>0</v>
      </c>
    </row>
    <row r="19" spans="1:6" ht="67.95" customHeight="1" x14ac:dyDescent="0.3">
      <c r="A19" s="3">
        <v>1</v>
      </c>
      <c r="B19" s="3" t="s">
        <v>36</v>
      </c>
      <c r="C19" s="8" t="s">
        <v>37</v>
      </c>
      <c r="D19" s="5"/>
      <c r="E19" s="5">
        <f>D19*0.18</f>
        <v>0</v>
      </c>
      <c r="F19" s="5">
        <f>D19+E19</f>
        <v>0</v>
      </c>
    </row>
    <row r="20" spans="1:6" ht="65.400000000000006" customHeight="1" x14ac:dyDescent="0.3">
      <c r="A20" s="3">
        <v>1</v>
      </c>
      <c r="B20" s="3" t="s">
        <v>22</v>
      </c>
      <c r="C20" s="8" t="s">
        <v>38</v>
      </c>
      <c r="D20" s="5"/>
      <c r="E20" s="5">
        <f t="shared" ref="E20:E22" si="2">D20*0.18</f>
        <v>0</v>
      </c>
      <c r="F20" s="5">
        <f t="shared" ref="F20:F22" si="3">D20+E20</f>
        <v>0</v>
      </c>
    </row>
    <row r="21" spans="1:6" ht="100.2" customHeight="1" x14ac:dyDescent="0.3">
      <c r="A21" s="3">
        <v>1</v>
      </c>
      <c r="B21" s="3" t="s">
        <v>39</v>
      </c>
      <c r="C21" s="8" t="s">
        <v>40</v>
      </c>
      <c r="D21" s="5"/>
      <c r="E21" s="5">
        <f t="shared" si="2"/>
        <v>0</v>
      </c>
      <c r="F21" s="5">
        <f t="shared" si="3"/>
        <v>0</v>
      </c>
    </row>
    <row r="22" spans="1:6" ht="100.2" customHeight="1" x14ac:dyDescent="0.3">
      <c r="A22" s="3">
        <v>1</v>
      </c>
      <c r="B22" s="3" t="s">
        <v>41</v>
      </c>
      <c r="C22" s="8" t="s">
        <v>42</v>
      </c>
      <c r="D22" s="5"/>
      <c r="E22" s="5">
        <f t="shared" si="2"/>
        <v>0</v>
      </c>
      <c r="F22" s="5">
        <f t="shared" si="3"/>
        <v>0</v>
      </c>
    </row>
    <row r="23" spans="1:6" ht="45.75" customHeight="1" x14ac:dyDescent="0.3">
      <c r="A23" s="1"/>
      <c r="B23" s="1"/>
      <c r="C23" s="1"/>
      <c r="D23" s="1"/>
      <c r="E23" s="2" t="s">
        <v>43</v>
      </c>
      <c r="F23" s="9">
        <f>SUM(F5:F22)</f>
        <v>0</v>
      </c>
    </row>
    <row r="24" spans="1:6" x14ac:dyDescent="0.3">
      <c r="A24" s="1"/>
      <c r="B24" s="1"/>
      <c r="C24" s="1"/>
      <c r="D24" s="1"/>
      <c r="E24" s="1"/>
      <c r="F24" s="1"/>
    </row>
    <row r="25" spans="1:6" x14ac:dyDescent="0.3">
      <c r="A25" s="1"/>
      <c r="B25" s="1"/>
      <c r="C25" s="1"/>
      <c r="D25" s="1"/>
      <c r="E25" s="1"/>
      <c r="F25" s="1"/>
    </row>
    <row r="26" spans="1:6" x14ac:dyDescent="0.3">
      <c r="A26" s="1"/>
      <c r="B26" s="1"/>
      <c r="C26" s="1"/>
      <c r="D26" s="1"/>
      <c r="E26" s="1"/>
      <c r="F26" s="1"/>
    </row>
    <row r="27" spans="1:6" x14ac:dyDescent="0.3">
      <c r="A27" s="1"/>
      <c r="B27" s="1"/>
      <c r="C27" s="1"/>
      <c r="D27" s="1"/>
      <c r="E27" s="1"/>
      <c r="F27" s="1"/>
    </row>
    <row r="28" spans="1:6" x14ac:dyDescent="0.3">
      <c r="A28" s="1"/>
      <c r="B28" s="1"/>
      <c r="C28" s="1"/>
      <c r="D28" s="1"/>
      <c r="E28" s="1"/>
      <c r="F28" s="1"/>
    </row>
    <row r="29" spans="1:6" x14ac:dyDescent="0.3">
      <c r="A29" s="1"/>
      <c r="B29" s="1"/>
      <c r="C29" s="1"/>
      <c r="D29" s="1"/>
      <c r="E29" s="1"/>
      <c r="F29" s="1"/>
    </row>
    <row r="30" spans="1:6" x14ac:dyDescent="0.3">
      <c r="A30" s="1"/>
      <c r="B30" s="1"/>
      <c r="C30" s="1"/>
      <c r="D30" s="1"/>
      <c r="E30" s="1"/>
      <c r="F30" s="1"/>
    </row>
    <row r="31" spans="1:6" x14ac:dyDescent="0.3">
      <c r="A31" s="1"/>
      <c r="B31" s="1"/>
      <c r="C31" s="1"/>
      <c r="D31" s="1"/>
      <c r="E31" s="1"/>
      <c r="F31" s="1"/>
    </row>
    <row r="32" spans="1:6" x14ac:dyDescent="0.3">
      <c r="A32" s="1"/>
      <c r="B32" s="1"/>
      <c r="C32" s="1"/>
      <c r="D32" s="1"/>
      <c r="E32" s="1"/>
      <c r="F32" s="1"/>
    </row>
    <row r="33" spans="1:6" x14ac:dyDescent="0.3">
      <c r="A33" s="1"/>
      <c r="B33" s="1"/>
      <c r="C33" s="1"/>
      <c r="D33" s="1"/>
      <c r="E33" s="1"/>
      <c r="F33" s="1"/>
    </row>
    <row r="34" spans="1:6" x14ac:dyDescent="0.3">
      <c r="A34" s="1"/>
      <c r="B34" s="1"/>
      <c r="C34" s="1"/>
      <c r="D34" s="1"/>
      <c r="E34" s="1"/>
      <c r="F34" s="1"/>
    </row>
    <row r="35" spans="1:6" x14ac:dyDescent="0.3">
      <c r="A35" s="1"/>
      <c r="B35" s="1"/>
      <c r="C35" s="1"/>
      <c r="D35" s="1"/>
      <c r="E35" s="1"/>
      <c r="F35" s="1"/>
    </row>
    <row r="36" spans="1:6" x14ac:dyDescent="0.3">
      <c r="A36" s="1"/>
      <c r="B36" s="1"/>
      <c r="C36" s="1"/>
      <c r="D36" s="1"/>
      <c r="E36" s="1"/>
      <c r="F36" s="1"/>
    </row>
    <row r="37" spans="1:6" x14ac:dyDescent="0.3">
      <c r="A37" s="1"/>
      <c r="B37" s="1"/>
      <c r="C37" s="1"/>
      <c r="D37" s="1"/>
      <c r="E37" s="1"/>
      <c r="F37" s="1"/>
    </row>
    <row r="38" spans="1:6" x14ac:dyDescent="0.3">
      <c r="A38" s="1"/>
      <c r="B38" s="1"/>
      <c r="C38" s="1"/>
      <c r="D38" s="1"/>
      <c r="E38" s="1"/>
      <c r="F38" s="1"/>
    </row>
    <row r="39" spans="1:6" x14ac:dyDescent="0.3">
      <c r="A39" s="1"/>
      <c r="B39" s="1"/>
      <c r="C39" s="1"/>
      <c r="D39" s="1"/>
      <c r="E39" s="1"/>
      <c r="F39" s="1"/>
    </row>
    <row r="40" spans="1:6" x14ac:dyDescent="0.3">
      <c r="A40" s="1"/>
      <c r="B40" s="1"/>
      <c r="C40" s="1"/>
      <c r="D40" s="1"/>
      <c r="E40" s="1"/>
      <c r="F40" s="1"/>
    </row>
    <row r="41" spans="1:6" x14ac:dyDescent="0.3">
      <c r="A41" s="1"/>
      <c r="B41" s="1"/>
      <c r="C41" s="1"/>
      <c r="D41" s="1"/>
      <c r="E41" s="1"/>
      <c r="F41" s="1"/>
    </row>
    <row r="42" spans="1:6" x14ac:dyDescent="0.3">
      <c r="A42" s="1"/>
      <c r="B42" s="1"/>
      <c r="C42" s="1"/>
      <c r="D42" s="1"/>
      <c r="E42" s="1"/>
      <c r="F42" s="1"/>
    </row>
    <row r="43" spans="1:6" x14ac:dyDescent="0.3">
      <c r="A43" s="1"/>
      <c r="B43" s="1"/>
      <c r="C43" s="1"/>
      <c r="D43" s="1"/>
      <c r="E43" s="1"/>
      <c r="F43" s="1"/>
    </row>
    <row r="44" spans="1:6" x14ac:dyDescent="0.3">
      <c r="A44" s="1"/>
      <c r="B44" s="1"/>
      <c r="C44" s="1"/>
      <c r="D44" s="1"/>
      <c r="E44" s="1"/>
      <c r="F44" s="1"/>
    </row>
    <row r="45" spans="1:6" x14ac:dyDescent="0.3">
      <c r="A45" s="1"/>
      <c r="B45" s="1"/>
      <c r="C45" s="1"/>
      <c r="D45" s="1"/>
      <c r="E45" s="1"/>
      <c r="F45" s="1"/>
    </row>
    <row r="46" spans="1:6" x14ac:dyDescent="0.3">
      <c r="A46" s="1"/>
      <c r="B46" s="1"/>
      <c r="C46" s="1"/>
      <c r="D46" s="1"/>
      <c r="E46" s="1"/>
      <c r="F46" s="1"/>
    </row>
  </sheetData>
  <sheetProtection algorithmName="SHA-512" hashValue="sbYyXSPEPHNSxSjPjQCGYA7gNHTib5JVsU8jsYccgqA9JRWIf15HSCjYAy9v1yXUedSboCM/eb68dlbG58xeYg==" saltValue="PjlvrvtjI35py0XmEk6t1w==" spinCount="100000" sheet="1" objects="1" scenarios="1"/>
  <mergeCells count="2">
    <mergeCell ref="A3:F3"/>
    <mergeCell ref="A2:F2"/>
  </mergeCells>
  <printOptions horizontalCentered="1"/>
  <pageMargins left="0.70866141732283472" right="0.70866141732283472" top="0.55118110236220474" bottom="0.55118110236220474" header="0.31496062992125984" footer="0.31496062992125984"/>
  <pageSetup scale="66" fitToHeight="0" orientation="portrait" r:id="rId1"/>
  <headerFooter>
    <oddFooter>&amp;RPágina &amp;P de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23968453-7404-4c66-b04b-c533b279d534">
      <UserInfo>
        <DisplayName/>
        <AccountId xsi:nil="true"/>
        <AccountType/>
      </UserInfo>
    </Asignacion>
    <TaxCatchAll xmlns="ef3d409c-51e8-4a1c-b238-cf9f3673307b" xsi:nil="true"/>
    <Estado xmlns="23968453-7404-4c66-b04b-c533b279d534" xsi:nil="true"/>
    <Comentarios xmlns="23968453-7404-4c66-b04b-c533b279d534" xsi:nil="true"/>
    <lcf76f155ced4ddcb4097134ff3c332f xmlns="23968453-7404-4c66-b04b-c533b279d53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10686A3-8A87-4EBF-AA27-23ADC1D874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5D787A-3981-44EA-BD14-ECE09278A9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A947D8-F800-4708-AB78-E3AB2F6C75E7}">
  <ds:schemaRefs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209cd0db-1aa9-466c-8933-4493a1504f63"/>
    <ds:schemaRef ds:uri="http://schemas.microsoft.com/office/infopath/2007/PartnerControls"/>
    <ds:schemaRef ds:uri="http://schemas.openxmlformats.org/package/2006/metadata/core-properties"/>
    <ds:schemaRef ds:uri="ef3d409c-51e8-4a1c-b238-cf9f3673307b"/>
    <ds:schemaRef ds:uri="23968453-7404-4c66-b04b-c533b279d534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Manager/>
  <Company>HP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Sonia M. Guerrero V.</dc:creator>
  <cp:keywords/>
  <dc:description/>
  <cp:lastModifiedBy>Sonia M. Guerrero V.</cp:lastModifiedBy>
  <cp:revision/>
  <cp:lastPrinted>2025-03-26T17:56:11Z</cp:lastPrinted>
  <dcterms:created xsi:type="dcterms:W3CDTF">2025-03-26T14:21:58Z</dcterms:created>
  <dcterms:modified xsi:type="dcterms:W3CDTF">2025-03-26T17:56:28Z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</Properties>
</file>