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consoro\Downloads\"/>
    </mc:Choice>
  </mc:AlternateContent>
  <xr:revisionPtr revIDLastSave="0" documentId="13_ncr:1_{52AC8DD6-6722-4BEE-8225-F08F7731BC3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  <sheet name="Hoja4" sheetId="10" r:id="rId2"/>
    <sheet name="Hoja3" sheetId="8" state="hidden" r:id="rId3"/>
    <sheet name="Hoja2" sheetId="7" state="hidden" r:id="rId4"/>
    <sheet name="Hoja1" sheetId="6" state="hidden" r:id="rId5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5" l="1"/>
  <c r="K12" i="5"/>
  <c r="M12" i="5" s="1"/>
  <c r="O12" i="5" s="1"/>
  <c r="K11" i="5"/>
  <c r="M11" i="5" s="1"/>
  <c r="O11" i="5" s="1"/>
  <c r="N11" i="5"/>
  <c r="M13" i="5" s="1"/>
  <c r="L12" i="5" l="1"/>
  <c r="L11" i="5"/>
  <c r="M14" i="5" s="1"/>
  <c r="M1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<sst xmlns="http://schemas.openxmlformats.org/spreadsheetml/2006/main" count="452" uniqueCount="233">
  <si>
    <t>OFERTA ECONÓMICA</t>
  </si>
  <si>
    <t>SNCC.F.033-OFERTA ECONÓMICA</t>
  </si>
  <si>
    <t>Título del Proceso:</t>
  </si>
  <si>
    <t>ADQUISICIÓN DE DVD Y SUS SOBRES PARA LOS CENTROS DE ENTREVISTAS FORENSES A NIVEL NACIONAL</t>
  </si>
  <si>
    <t>No. Expediente:</t>
  </si>
  <si>
    <t>CM-2025-098</t>
  </si>
  <si>
    <t>Nombre del Oferente:</t>
  </si>
  <si>
    <t>RNC/Cédula:</t>
  </si>
  <si>
    <t>Fecha:</t>
  </si>
  <si>
    <t>RPE:</t>
  </si>
  <si>
    <t>Lote Único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</si>
  <si>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</si>
  <si>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</si>
  <si>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</si>
  <si>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</si>
  <si>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</si>
  <si>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</si>
  <si>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</si>
  <si>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</si>
  <si>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</si>
  <si>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</si>
  <si>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DVD-R 16X, 4.7GB, PRINTEABLE</t>
  </si>
  <si>
    <t>UND</t>
  </si>
  <si>
    <t>8000</t>
  </si>
  <si>
    <t>SOBRE PARA DVD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</si>
  <si>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</si>
  <si>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</si>
  <si>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</si>
  <si>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</si>
  <si>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</si>
  <si>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</si>
  <si>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VALVULA FLUXOMETRO PARA INODOROS SEMI AUTOMATICO: MATERIAL DE CONSTRUCCIÓN DE LATÓN DURADERO; RESISTENCIA A LA CLORAMINA EN TODOS LOS COMPONENTES DE GOMA EXPUESTOS A LAS VÍAS FLUVIALES. DIMENSIONES 33,3 X 23,8 X 11,1 CENTIMETROS. ACABADO EXTERIOR EN CROMO</t>
  </si>
  <si>
    <t>7</t>
  </si>
  <si>
    <t>Unidades</t>
  </si>
  <si>
    <t>VALVULA FLUXOMETRO PARA ORINAL 1.0 GPF: MATERIAL DE CONSTRUCCIÓN DE LATÓN. DIMENSIONES 27,9 X 25,4 X 15,2 CENTIMETROS. TIPO DE CONEXIÓN DE ENTRADA A BRIDA. DIAFRAGMA DE DOBLE SELLO CON UN BYPASS FILTRADO RESISTENTE A LOS ZUECOS. ACABADO EXTERIOR EN CROMO</t>
  </si>
  <si>
    <t>MEZCLADORA PARA FREGADERO: ACABADO CROMADO. DIMENSIONES 8 PULGADAS. DE FREGADERO. DE METAL</t>
  </si>
  <si>
    <t>4</t>
  </si>
  <si>
    <t>MEZCLADORA PARA FREGADERO: CENTROS DE 4″. CARTUCHO SIN ARANDELA. DOS MANIJAS. VÁLVULA: SIN ARANDELA</t>
  </si>
  <si>
    <t>5</t>
  </si>
  <si>
    <t>SILICON 10 ONZAS BLANCO</t>
  </si>
  <si>
    <t>10</t>
  </si>
  <si>
    <t>SELLADOR URETANO CLEAR 10 OZ. ELASTOMERICO</t>
  </si>
  <si>
    <t>CEMENTO BLANCO 5 LBS</t>
  </si>
  <si>
    <t>15</t>
  </si>
  <si>
    <t>DESTUPIDOR PARA INODORO 12 CM</t>
  </si>
  <si>
    <t>TEFLON 3/4" X 0.2 MM X 10 M</t>
  </si>
  <si>
    <t>20</t>
  </si>
  <si>
    <t>SEGUETA BIMETÁLICA 1/2"X12" 18D ROJA</t>
  </si>
  <si>
    <t>CODO DE DRENAJE PVC 2" X 90° BLANCO/GRIS</t>
  </si>
  <si>
    <t>COUPLING PVC 2”</t>
  </si>
  <si>
    <t>CODO DE PRESIÓN PVC 1.1/2" X 90º</t>
  </si>
  <si>
    <t>COUPLING PVC 1.1/2"</t>
  </si>
  <si>
    <t>TEE DE PRESIÓN PVC 2"</t>
  </si>
  <si>
    <t>TEE DE PRESIÓN PVC 1.1/2"</t>
  </si>
  <si>
    <t>TEE DE PRESIÓN PVC 3/4"</t>
  </si>
  <si>
    <t>CODO DE PRESIÓN PVC 3/4" X 90º</t>
  </si>
  <si>
    <t>COUPLING PVC 1"</t>
  </si>
  <si>
    <t>LLAVE CHORRO CORTA 1/2 X 3/4 DOUBLE</t>
  </si>
  <si>
    <t>REDUCCIÓN BUSHING INOXIDABLE 1 A ¾”</t>
  </si>
  <si>
    <t>REDUCCION BUSHING A. INOXIDABLE 3/4 A ½”</t>
  </si>
  <si>
    <t>ADAPTADOR MACHO PVC 1"</t>
  </si>
  <si>
    <t>30</t>
  </si>
  <si>
    <t>ADAPTADOR MACHO PVC 1-1/2"</t>
  </si>
  <si>
    <t>TORNILLOS PARA TANQUE DE INODORO INOXIDABLE</t>
  </si>
  <si>
    <t>BALANCIN PARA INODORO PUSH BOTON</t>
  </si>
  <si>
    <t>JUNTA DE GOMA PARA INODOROS NORMAL 3.3/16" X 2.1/4" X 3/8"</t>
  </si>
  <si>
    <t>VALVULA ENTRADA 1/2" PARA INODORO</t>
  </si>
  <si>
    <t>MANGUERA FLEXIBLE PARA INODORO 3/8 X 7/8 X 20"</t>
  </si>
  <si>
    <t>MEZCLADORA PARA LAVAMANOS: MONOMANDO. NÚMERO DE HOYOS: 1 HOYO. TIPO DE SISTEMA: LAVAMANOS. MATERIAL: METAL. ACABADO: CROMO</t>
  </si>
  <si>
    <t>2</t>
  </si>
  <si>
    <t>LLAVE DE CHORRO CORTA 1/2" X 3/4" DOUBLE</t>
  </si>
  <si>
    <t>23</t>
  </si>
  <si>
    <t>SIFÓN FLEXIBLE PARA LAVAMANOS</t>
  </si>
  <si>
    <t>25</t>
  </si>
  <si>
    <t>TAPA PARA INODORO CAIDA LENTA BLANCA</t>
  </si>
  <si>
    <t>14</t>
  </si>
  <si>
    <t>CEMENTO PVC 8 OZ. AZUL</t>
  </si>
  <si>
    <t>3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</si>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</sst>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4" fontId="0" fillId="0" borderId="0" xfId="0" applyNumberFormat="1"/>
    <xf numFmtId="0" fontId="7" fillId="6" borderId="10" xfId="0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right" vertical="top" wrapText="1" indent="1"/>
    </xf>
    <xf numFmtId="1" fontId="9" fillId="0" borderId="10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right" vertical="center" indent="1" shrinkToFit="1"/>
    </xf>
    <xf numFmtId="1" fontId="9" fillId="0" borderId="10" xfId="0" applyNumberFormat="1" applyFont="1" applyBorder="1" applyAlignment="1">
      <alignment horizontal="right" vertical="center" indent="2" shrinkToFit="1"/>
    </xf>
    <xf numFmtId="1" fontId="9" fillId="0" borderId="10" xfId="0" applyNumberFormat="1" applyFont="1" applyBorder="1" applyAlignment="1">
      <alignment horizontal="center" vertical="top" shrinkToFit="1"/>
    </xf>
    <xf numFmtId="0" fontId="7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1" fontId="9" fillId="0" borderId="10" xfId="0" applyNumberFormat="1" applyFont="1" applyBorder="1" applyAlignment="1">
      <alignment horizontal="right" vertical="top" indent="1" shrinkToFit="1"/>
    </xf>
    <xf numFmtId="1" fontId="9" fillId="0" borderId="10" xfId="0" applyNumberFormat="1" applyFont="1" applyBorder="1" applyAlignment="1">
      <alignment horizontal="right" vertical="top" indent="2" shrinkToFit="1"/>
    </xf>
    <xf numFmtId="0" fontId="12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1" fontId="0" fillId="0" borderId="0" xfId="0" applyNumberFormat="1"/>
    <xf numFmtId="0" fontId="0" fillId="0" borderId="1" xfId="0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7" fillId="0" borderId="12" xfId="0" applyNumberFormat="1" applyFont="1" applyBorder="1" applyAlignment="1">
      <alignment horizontal="center" vertical="top" shrinkToFit="1"/>
    </xf>
    <xf numFmtId="1" fontId="17" fillId="0" borderId="12" xfId="0" applyNumberFormat="1" applyFont="1" applyBorder="1" applyAlignment="1">
      <alignment horizontal="center" vertical="center" shrinkToFit="1"/>
    </xf>
    <xf numFmtId="1" fontId="17" fillId="0" borderId="13" xfId="0" applyNumberFormat="1" applyFont="1" applyBorder="1" applyAlignment="1">
      <alignment horizontal="center" vertical="top" shrinkToFit="1"/>
    </xf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5" fontId="4" fillId="4" borderId="10" xfId="0" applyNumberFormat="1" applyFont="1" applyFill="1" applyBorder="1" applyAlignment="1">
      <alignment horizontal="center" vertical="center"/>
    </xf>
    <xf numFmtId="165" fontId="4" fillId="4" borderId="1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4" fillId="4" borderId="10" xfId="0" applyNumberFormat="1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49" fontId="4" fillId="4" borderId="10" xfId="0" applyNumberFormat="1" applyFont="1" applyFill="1" applyBorder="1" applyAlignment="1">
      <alignment horizontal="center" vertical="center"/>
    </xf>
    <xf numFmtId="165" fontId="4" fillId="2" borderId="10" xfId="2" applyNumberFormat="1" applyFont="1" applyFill="1" applyBorder="1" applyAlignment="1" applyProtection="1">
      <alignment horizontal="center" vertical="center" wrapText="1"/>
      <protection locked="0"/>
    </xf>
    <xf numFmtId="9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right" vertical="center"/>
    </xf>
    <xf numFmtId="0" fontId="15" fillId="4" borderId="23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4" borderId="2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165" fontId="4" fillId="4" borderId="15" xfId="0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165" fontId="4" fillId="4" borderId="10" xfId="0" applyNumberFormat="1" applyFont="1" applyFill="1" applyBorder="1" applyAlignment="1">
      <alignment horizontal="center" vertical="center"/>
    </xf>
    <xf numFmtId="165" fontId="4" fillId="4" borderId="14" xfId="0" applyNumberFormat="1" applyFont="1" applyFill="1" applyBorder="1" applyAlignment="1">
      <alignment horizontal="center" vertical="center"/>
    </xf>
    <xf numFmtId="165" fontId="15" fillId="4" borderId="23" xfId="0" applyNumberFormat="1" applyFont="1" applyFill="1" applyBorder="1" applyAlignment="1">
      <alignment horizontal="center" vertical="center"/>
    </xf>
    <xf numFmtId="165" fontId="15" fillId="4" borderId="24" xfId="0" applyNumberFormat="1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right" vertical="center"/>
    </xf>
    <xf numFmtId="0" fontId="15" fillId="4" borderId="10" xfId="0" applyFont="1" applyFill="1" applyBorder="1" applyAlignment="1">
      <alignment horizontal="right" vertical="center"/>
    </xf>
    <xf numFmtId="0" fontId="15" fillId="4" borderId="21" xfId="0" applyFont="1" applyFill="1" applyBorder="1" applyAlignment="1">
      <alignment horizontal="right" vertical="center"/>
    </xf>
    <xf numFmtId="0" fontId="15" fillId="4" borderId="15" xfId="0" applyFont="1" applyFill="1" applyBorder="1" applyAlignment="1">
      <alignment horizontal="right" vertical="center"/>
    </xf>
    <xf numFmtId="0" fontId="15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3">
    <cellStyle name="Currency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43294</xdr:rowOff>
    </xdr:from>
    <xdr:to>
      <xdr:col>2</xdr:col>
      <xdr:colOff>1572534</xdr:colOff>
      <xdr:row>2</xdr:row>
      <xdr:rowOff>297295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294"/>
          <a:ext cx="2975307" cy="106795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zoomScale="55" zoomScaleNormal="55" zoomScaleSheetLayoutView="100" workbookViewId="0">
      <selection activeCell="A16" activeCellId="12" sqref="A1:O6 A7:C7 A8:C8 A10:O10 J7:K8 J11:O11 J12:O12 G11:H11 G12:H12 A11:E12 A13:O14 J16:O16 A16:E16"/>
    </sheetView>
  </sheetViews>
  <sheetFormatPr baseColWidth="10" defaultColWidth="11.42578125" defaultRowHeight="15" x14ac:dyDescent="0.25"/>
  <cols>
    <col min="2" max="2" width="9.7109375" customWidth="1"/>
    <col min="3" max="3" width="45.42578125" customWidth="1"/>
    <col min="4" max="4" width="12.7109375" customWidth="1"/>
    <col min="5" max="5" width="79.7109375" customWidth="1"/>
    <col min="6" max="6" width="41.7109375" customWidth="1"/>
    <col min="7" max="7" width="17.28515625" customWidth="1"/>
    <col min="8" max="8" width="18.140625" customWidth="1"/>
    <col min="9" max="9" width="25.7109375" customWidth="1"/>
    <col min="10" max="10" width="9.5703125" customWidth="1"/>
    <col min="11" max="11" width="27.5703125" customWidth="1"/>
    <col min="12" max="12" width="25.7109375" hidden="1" customWidth="1"/>
    <col min="13" max="13" width="25.7109375" customWidth="1"/>
    <col min="14" max="14" width="25.7109375" hidden="1" customWidth="1"/>
    <col min="15" max="15" width="25.7109375" customWidth="1"/>
  </cols>
  <sheetData>
    <row r="1" spans="1:15" ht="45" customHeight="1" x14ac:dyDescent="0.25"/>
    <row r="2" spans="1:15" ht="18.95" customHeight="1" x14ac:dyDescent="0.2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30.75" customHeight="1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8.75" customHeight="1" x14ac:dyDescent="0.25">
      <c r="A4" s="83" t="s">
        <v>1</v>
      </c>
      <c r="B4" s="83"/>
      <c r="C4" s="83"/>
      <c r="D4" s="34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.75" customHeight="1" thickBot="1" x14ac:dyDescent="0.3"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56.25" customHeight="1" x14ac:dyDescent="0.25">
      <c r="A6" s="82" t="s">
        <v>2</v>
      </c>
      <c r="B6" s="82"/>
      <c r="C6" s="82"/>
      <c r="D6" s="69" t="s">
        <v>3</v>
      </c>
      <c r="E6" s="70"/>
      <c r="F6" s="70"/>
      <c r="G6" s="70"/>
      <c r="H6" s="70"/>
      <c r="I6" s="71"/>
      <c r="J6" s="74" t="s">
        <v>4</v>
      </c>
      <c r="K6" s="74"/>
      <c r="L6" s="3"/>
      <c r="M6" s="77" t="s">
        <v>5</v>
      </c>
      <c r="N6" s="77"/>
      <c r="O6" s="78"/>
    </row>
    <row r="7" spans="1:15" ht="45" customHeight="1" x14ac:dyDescent="0.25">
      <c r="A7" s="82" t="s">
        <v>6</v>
      </c>
      <c r="B7" s="82"/>
      <c r="C7" s="82"/>
      <c r="D7" s="72"/>
      <c r="E7" s="72"/>
      <c r="F7" s="72"/>
      <c r="G7" s="72"/>
      <c r="H7" s="72"/>
      <c r="I7" s="72"/>
      <c r="J7" s="75" t="s">
        <v>7</v>
      </c>
      <c r="K7" s="75"/>
      <c r="L7" s="4"/>
      <c r="M7" s="79"/>
      <c r="N7" s="79"/>
      <c r="O7" s="80"/>
    </row>
    <row r="8" spans="1:15" ht="45" customHeight="1" thickBot="1" x14ac:dyDescent="0.3">
      <c r="A8" s="82" t="s">
        <v>8</v>
      </c>
      <c r="B8" s="82"/>
      <c r="C8" s="82"/>
      <c r="D8" s="73"/>
      <c r="E8" s="73"/>
      <c r="F8" s="73"/>
      <c r="G8" s="73"/>
      <c r="H8" s="73"/>
      <c r="I8" s="73"/>
      <c r="J8" s="76" t="s">
        <v>9</v>
      </c>
      <c r="K8" s="76"/>
      <c r="L8" s="5"/>
      <c r="M8" s="73"/>
      <c r="N8" s="73"/>
      <c r="O8" s="81"/>
    </row>
    <row r="9" spans="1:15" ht="6" customHeight="1" x14ac:dyDescent="0.25">
      <c r="B9" s="6"/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7"/>
      <c r="O9" s="7"/>
    </row>
    <row r="10" spans="1:15" ht="41.25" customHeight="1" x14ac:dyDescent="0.25">
      <c r="A10" s="42" t="s">
        <v>10</v>
      </c>
      <c r="B10" s="43" t="s">
        <v>11</v>
      </c>
      <c r="C10" s="50" t="s">
        <v>12</v>
      </c>
      <c r="D10" s="50"/>
      <c r="E10" s="50"/>
      <c r="F10" s="43" t="s">
        <v>13</v>
      </c>
      <c r="G10" s="43" t="s">
        <v>14</v>
      </c>
      <c r="H10" s="43" t="s">
        <v>15</v>
      </c>
      <c r="I10" s="43" t="s">
        <v>16</v>
      </c>
      <c r="J10" s="43" t="s">
        <v>17</v>
      </c>
      <c r="K10" s="43" t="s">
        <v>18</v>
      </c>
      <c r="L10" s="43"/>
      <c r="M10" s="43" t="s">
        <v>19</v>
      </c>
      <c r="N10" s="43"/>
      <c r="O10" s="44" t="s">
        <v>20</v>
      </c>
    </row>
    <row r="11" spans="1:15" ht="90" customHeight="1" x14ac:dyDescent="0.25">
      <c r="A11" s="49">
        <v>1</v>
      </c>
      <c r="B11" s="36">
        <v>1</v>
      </c>
      <c r="C11" s="61" t="s">
        <v>21</v>
      </c>
      <c r="D11" s="61"/>
      <c r="E11" s="61"/>
      <c r="F11" s="37"/>
      <c r="G11" s="32" t="s">
        <v>22</v>
      </c>
      <c r="H11" s="38" t="s">
        <v>23</v>
      </c>
      <c r="I11" s="39"/>
      <c r="J11" s="40">
        <v>0.18</v>
      </c>
      <c r="K11" s="32">
        <f>I11*J11</f>
        <v>0</v>
      </c>
      <c r="L11" s="35">
        <f t="shared" ref="L11" si="0">K11*H11</f>
        <v>0</v>
      </c>
      <c r="M11" s="32">
        <f>I11+K11</f>
        <v>0</v>
      </c>
      <c r="N11" s="35">
        <f t="shared" ref="N11" si="1">H11*I11</f>
        <v>0</v>
      </c>
      <c r="O11" s="33">
        <f>H11*M11</f>
        <v>0</v>
      </c>
    </row>
    <row r="12" spans="1:15" ht="90" customHeight="1" x14ac:dyDescent="0.25">
      <c r="A12" s="49"/>
      <c r="B12" s="36">
        <v>2</v>
      </c>
      <c r="C12" s="61" t="s">
        <v>24</v>
      </c>
      <c r="D12" s="61"/>
      <c r="E12" s="61"/>
      <c r="F12" s="37"/>
      <c r="G12" s="32" t="s">
        <v>22</v>
      </c>
      <c r="H12" s="38" t="s">
        <v>23</v>
      </c>
      <c r="I12" s="39"/>
      <c r="J12" s="40">
        <v>0.18</v>
      </c>
      <c r="K12" s="32">
        <f>I12*J12</f>
        <v>0</v>
      </c>
      <c r="L12" s="35">
        <f t="shared" ref="L12" si="2">K12*H12</f>
        <v>0</v>
      </c>
      <c r="M12" s="32">
        <f>I12+K12</f>
        <v>0</v>
      </c>
      <c r="N12" s="35">
        <f t="shared" ref="N12" si="3">H12*I12</f>
        <v>0</v>
      </c>
      <c r="O12" s="33">
        <f>H12*M12</f>
        <v>0</v>
      </c>
    </row>
    <row r="13" spans="1:15" ht="45" customHeight="1" x14ac:dyDescent="0.25">
      <c r="A13" s="62" t="s">
        <v>25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41"/>
      <c r="M13" s="56">
        <f>SUM(N11:N12)</f>
        <v>0</v>
      </c>
      <c r="N13" s="56"/>
      <c r="O13" s="57"/>
    </row>
    <row r="14" spans="1:15" ht="42" customHeight="1" x14ac:dyDescent="0.25">
      <c r="A14" s="64" t="s">
        <v>26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45"/>
      <c r="M14" s="54">
        <f>SUM(L11:L12)</f>
        <v>0</v>
      </c>
      <c r="N14" s="54"/>
      <c r="O14" s="55"/>
    </row>
    <row r="15" spans="1:15" ht="21.75" customHeight="1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1:15" ht="72.75" customHeight="1" x14ac:dyDescent="0.25">
      <c r="A16" s="66" t="s">
        <v>27</v>
      </c>
      <c r="B16" s="60"/>
      <c r="C16" s="60"/>
      <c r="D16" s="60"/>
      <c r="E16" s="60"/>
      <c r="F16" s="53"/>
      <c r="G16" s="53"/>
      <c r="H16" s="53"/>
      <c r="I16" s="53"/>
      <c r="J16" s="60" t="s">
        <v>28</v>
      </c>
      <c r="K16" s="60"/>
      <c r="L16" s="46"/>
      <c r="M16" s="58">
        <f>M13+M14</f>
        <v>0</v>
      </c>
      <c r="N16" s="58"/>
      <c r="O16" s="59"/>
    </row>
    <row r="17" spans="1:15" ht="15" customHeight="1" x14ac:dyDescent="0.25">
      <c r="A17" s="47" t="s">
        <v>29</v>
      </c>
      <c r="B17" s="47"/>
      <c r="C17" s="47"/>
      <c r="D17" s="47"/>
      <c r="E17" s="47"/>
      <c r="F17" s="47"/>
      <c r="G17" s="47"/>
      <c r="H17" s="47"/>
      <c r="I17" s="47"/>
      <c r="J17" s="51" t="s">
        <v>30</v>
      </c>
      <c r="K17" s="51"/>
      <c r="L17" s="51"/>
      <c r="M17" s="51"/>
      <c r="N17" s="51"/>
      <c r="O17" s="51"/>
    </row>
    <row r="18" spans="1:15" ht="15" customHeight="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52"/>
      <c r="K18" s="52"/>
      <c r="L18" s="52"/>
      <c r="M18" s="52"/>
      <c r="N18" s="52"/>
      <c r="O18" s="52"/>
    </row>
    <row r="19" spans="1:15" ht="15" customHeigh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52"/>
      <c r="K19" s="52"/>
      <c r="L19" s="52"/>
      <c r="M19" s="52"/>
      <c r="N19" s="52"/>
      <c r="O19" s="52"/>
    </row>
    <row r="20" spans="1:15" ht="15.75" customHeight="1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52"/>
      <c r="K20" s="52"/>
      <c r="L20" s="52"/>
      <c r="M20" s="52"/>
      <c r="N20" s="52"/>
      <c r="O20" s="52"/>
    </row>
    <row r="28" spans="1:15" x14ac:dyDescent="0.25">
      <c r="I28" s="22"/>
    </row>
    <row r="30" spans="1:15" x14ac:dyDescent="0.25">
      <c r="I30" s="29"/>
    </row>
    <row r="31" spans="1:15" x14ac:dyDescent="0.25">
      <c r="I31" s="30"/>
    </row>
    <row r="34" spans="8:8" x14ac:dyDescent="0.25">
      <c r="H34" s="8"/>
    </row>
  </sheetData>
  <sheetProtection algorithmName="SHA-512" hashValue="LKYAn8se6j5nUTQaFbG+Rr7ldBjK81v8nYgCy5riEbAgwLsfrcO2teNdzrP/RLCz70Od1Mjvq/ntTFdy5tmxhQ==" saltValue="AmJvh6qR47Y+ExJVzCHd5w==" spinCount="100000" sheet="1" objects="1" scenarios="1"/>
  <mergeCells count="29">
    <mergeCell ref="B2:O3"/>
    <mergeCell ref="D6:I6"/>
    <mergeCell ref="D7:I7"/>
    <mergeCell ref="D8:I8"/>
    <mergeCell ref="J6:K6"/>
    <mergeCell ref="J7:K7"/>
    <mergeCell ref="J8:K8"/>
    <mergeCell ref="M6:O6"/>
    <mergeCell ref="M7:O7"/>
    <mergeCell ref="M8:O8"/>
    <mergeCell ref="A6:C6"/>
    <mergeCell ref="A7:C7"/>
    <mergeCell ref="A4:C4"/>
    <mergeCell ref="A8:C8"/>
    <mergeCell ref="A17:I20"/>
    <mergeCell ref="A11:A12"/>
    <mergeCell ref="C10:E10"/>
    <mergeCell ref="J17:O20"/>
    <mergeCell ref="F16:I16"/>
    <mergeCell ref="M14:O14"/>
    <mergeCell ref="M13:O13"/>
    <mergeCell ref="M16:O16"/>
    <mergeCell ref="J16:K16"/>
    <mergeCell ref="C11:E11"/>
    <mergeCell ref="C12:E12"/>
    <mergeCell ref="A13:K13"/>
    <mergeCell ref="A14:K14"/>
    <mergeCell ref="A16:E16"/>
    <mergeCell ref="A15:O15"/>
  </mergeCells>
  <dataValidations count="1">
    <dataValidation type="decimal" allowBlank="1" showInputMessage="1" showErrorMessage="1" errorTitle="ALERTA" error="EN ESTA CELDA SOLO ES PERMITIDO DÍGITOS NUMÉRICOS" sqref="J11:J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2A7E-CEA1-4C7F-81EB-BA32B199C507}">
  <dimension ref="A1:E34"/>
  <sheetViews>
    <sheetView workbookViewId="0">
      <selection activeCell="D1" sqref="D1:E34"/>
    </sheetView>
  </sheetViews>
  <sheetFormatPr baseColWidth="10" defaultColWidth="11.42578125" defaultRowHeight="15" x14ac:dyDescent="0.25"/>
  <cols>
    <col min="1" max="1" width="8.7109375"/>
    <col min="2" max="2" width="102.7109375" style="31" customWidth="1"/>
  </cols>
  <sheetData>
    <row r="1" spans="1:5" ht="45" x14ac:dyDescent="0.25">
      <c r="A1">
        <v>1</v>
      </c>
      <c r="B1" s="31" t="s">
        <v>31</v>
      </c>
      <c r="C1" t="s">
        <v>32</v>
      </c>
      <c r="D1" t="s">
        <v>33</v>
      </c>
      <c r="E1" t="s">
        <v>32</v>
      </c>
    </row>
    <row r="2" spans="1:5" ht="45" x14ac:dyDescent="0.25">
      <c r="A2">
        <v>2</v>
      </c>
      <c r="B2" s="31" t="s">
        <v>34</v>
      </c>
      <c r="C2" t="s">
        <v>32</v>
      </c>
      <c r="D2" t="s">
        <v>33</v>
      </c>
      <c r="E2" t="s">
        <v>32</v>
      </c>
    </row>
    <row r="3" spans="1:5" x14ac:dyDescent="0.25">
      <c r="A3">
        <v>3</v>
      </c>
      <c r="B3" s="31" t="s">
        <v>35</v>
      </c>
      <c r="C3" t="s">
        <v>36</v>
      </c>
      <c r="D3" t="s">
        <v>33</v>
      </c>
      <c r="E3" t="s">
        <v>36</v>
      </c>
    </row>
    <row r="4" spans="1:5" ht="30" x14ac:dyDescent="0.25">
      <c r="A4">
        <v>4</v>
      </c>
      <c r="B4" s="31" t="s">
        <v>37</v>
      </c>
      <c r="C4" t="s">
        <v>38</v>
      </c>
      <c r="D4" t="s">
        <v>33</v>
      </c>
      <c r="E4" t="s">
        <v>38</v>
      </c>
    </row>
    <row r="5" spans="1:5" x14ac:dyDescent="0.25">
      <c r="A5">
        <v>5</v>
      </c>
      <c r="B5" s="31" t="s">
        <v>39</v>
      </c>
      <c r="C5" t="s">
        <v>40</v>
      </c>
      <c r="D5" t="s">
        <v>33</v>
      </c>
      <c r="E5" t="s">
        <v>40</v>
      </c>
    </row>
    <row r="6" spans="1:5" x14ac:dyDescent="0.25">
      <c r="A6">
        <v>6</v>
      </c>
      <c r="B6" s="31" t="s">
        <v>41</v>
      </c>
      <c r="C6" t="s">
        <v>40</v>
      </c>
      <c r="D6" t="s">
        <v>33</v>
      </c>
      <c r="E6" t="s">
        <v>40</v>
      </c>
    </row>
    <row r="7" spans="1:5" x14ac:dyDescent="0.25">
      <c r="A7">
        <v>7</v>
      </c>
      <c r="B7" s="31" t="s">
        <v>42</v>
      </c>
      <c r="C7" t="s">
        <v>43</v>
      </c>
      <c r="D7" t="s">
        <v>33</v>
      </c>
      <c r="E7" t="s">
        <v>43</v>
      </c>
    </row>
    <row r="8" spans="1:5" x14ac:dyDescent="0.25">
      <c r="A8">
        <v>8</v>
      </c>
      <c r="B8" s="31" t="s">
        <v>44</v>
      </c>
      <c r="C8" t="s">
        <v>38</v>
      </c>
      <c r="D8" t="s">
        <v>33</v>
      </c>
      <c r="E8" t="s">
        <v>38</v>
      </c>
    </row>
    <row r="9" spans="1:5" x14ac:dyDescent="0.25">
      <c r="A9">
        <v>9</v>
      </c>
      <c r="B9" s="31" t="s">
        <v>45</v>
      </c>
      <c r="C9" t="s">
        <v>46</v>
      </c>
      <c r="D9" t="s">
        <v>33</v>
      </c>
      <c r="E9" t="s">
        <v>46</v>
      </c>
    </row>
    <row r="10" spans="1:5" x14ac:dyDescent="0.25">
      <c r="A10">
        <v>10</v>
      </c>
      <c r="B10" s="31" t="s">
        <v>47</v>
      </c>
      <c r="C10" t="s">
        <v>40</v>
      </c>
      <c r="D10" t="s">
        <v>33</v>
      </c>
      <c r="E10" t="s">
        <v>40</v>
      </c>
    </row>
    <row r="11" spans="1:5" x14ac:dyDescent="0.25">
      <c r="A11">
        <v>11</v>
      </c>
      <c r="B11" s="31" t="s">
        <v>48</v>
      </c>
      <c r="C11" t="s">
        <v>46</v>
      </c>
      <c r="D11" t="s">
        <v>33</v>
      </c>
      <c r="E11" t="s">
        <v>46</v>
      </c>
    </row>
    <row r="12" spans="1:5" x14ac:dyDescent="0.25">
      <c r="A12">
        <v>12</v>
      </c>
      <c r="B12" s="31" t="s">
        <v>49</v>
      </c>
      <c r="C12" t="s">
        <v>46</v>
      </c>
      <c r="D12" t="s">
        <v>33</v>
      </c>
      <c r="E12" t="s">
        <v>46</v>
      </c>
    </row>
    <row r="13" spans="1:5" x14ac:dyDescent="0.25">
      <c r="A13">
        <v>13</v>
      </c>
      <c r="B13" s="31" t="s">
        <v>50</v>
      </c>
      <c r="C13" t="s">
        <v>40</v>
      </c>
      <c r="D13" t="s">
        <v>33</v>
      </c>
      <c r="E13" t="s">
        <v>40</v>
      </c>
    </row>
    <row r="14" spans="1:5" x14ac:dyDescent="0.25">
      <c r="A14">
        <v>14</v>
      </c>
      <c r="B14" s="31" t="s">
        <v>51</v>
      </c>
      <c r="C14" t="s">
        <v>46</v>
      </c>
      <c r="D14" t="s">
        <v>33</v>
      </c>
      <c r="E14" t="s">
        <v>46</v>
      </c>
    </row>
    <row r="15" spans="1:5" x14ac:dyDescent="0.25">
      <c r="A15">
        <v>15</v>
      </c>
      <c r="B15" s="31" t="s">
        <v>52</v>
      </c>
      <c r="C15" t="s">
        <v>40</v>
      </c>
      <c r="D15" t="s">
        <v>33</v>
      </c>
      <c r="E15" t="s">
        <v>40</v>
      </c>
    </row>
    <row r="16" spans="1:5" x14ac:dyDescent="0.25">
      <c r="A16">
        <v>16</v>
      </c>
      <c r="B16" s="31" t="s">
        <v>53</v>
      </c>
      <c r="C16" t="s">
        <v>46</v>
      </c>
      <c r="D16" t="s">
        <v>33</v>
      </c>
      <c r="E16" t="s">
        <v>46</v>
      </c>
    </row>
    <row r="17" spans="1:5" x14ac:dyDescent="0.25">
      <c r="A17">
        <v>17</v>
      </c>
      <c r="B17" s="31" t="s">
        <v>54</v>
      </c>
      <c r="C17" t="s">
        <v>40</v>
      </c>
      <c r="D17" t="s">
        <v>33</v>
      </c>
      <c r="E17" t="s">
        <v>40</v>
      </c>
    </row>
    <row r="18" spans="1:5" x14ac:dyDescent="0.25">
      <c r="A18">
        <v>18</v>
      </c>
      <c r="B18" s="31" t="s">
        <v>55</v>
      </c>
      <c r="C18" t="s">
        <v>46</v>
      </c>
      <c r="D18" t="s">
        <v>33</v>
      </c>
      <c r="E18" t="s">
        <v>46</v>
      </c>
    </row>
    <row r="19" spans="1:5" x14ac:dyDescent="0.25">
      <c r="A19">
        <v>19</v>
      </c>
      <c r="B19" s="31" t="s">
        <v>56</v>
      </c>
      <c r="C19" t="s">
        <v>46</v>
      </c>
      <c r="D19" t="s">
        <v>33</v>
      </c>
      <c r="E19" t="s">
        <v>46</v>
      </c>
    </row>
    <row r="20" spans="1:5" x14ac:dyDescent="0.25">
      <c r="A20">
        <v>20</v>
      </c>
      <c r="B20" s="31" t="s">
        <v>57</v>
      </c>
      <c r="C20" t="s">
        <v>38</v>
      </c>
      <c r="D20" t="s">
        <v>33</v>
      </c>
      <c r="E20" t="s">
        <v>38</v>
      </c>
    </row>
    <row r="21" spans="1:5" x14ac:dyDescent="0.25">
      <c r="A21">
        <v>21</v>
      </c>
      <c r="B21" s="31" t="s">
        <v>58</v>
      </c>
      <c r="C21" t="s">
        <v>40</v>
      </c>
      <c r="D21" t="s">
        <v>33</v>
      </c>
      <c r="E21" t="s">
        <v>40</v>
      </c>
    </row>
    <row r="22" spans="1:5" x14ac:dyDescent="0.25">
      <c r="A22">
        <v>22</v>
      </c>
      <c r="B22" s="31" t="s">
        <v>59</v>
      </c>
      <c r="C22" t="s">
        <v>40</v>
      </c>
      <c r="D22" t="s">
        <v>33</v>
      </c>
      <c r="E22" t="s">
        <v>40</v>
      </c>
    </row>
    <row r="23" spans="1:5" x14ac:dyDescent="0.25">
      <c r="A23">
        <v>23</v>
      </c>
      <c r="B23" s="31" t="s">
        <v>60</v>
      </c>
      <c r="C23" t="s">
        <v>61</v>
      </c>
      <c r="D23" t="s">
        <v>33</v>
      </c>
      <c r="E23" t="s">
        <v>61</v>
      </c>
    </row>
    <row r="24" spans="1:5" x14ac:dyDescent="0.25">
      <c r="A24">
        <v>24</v>
      </c>
      <c r="B24" s="31" t="s">
        <v>62</v>
      </c>
      <c r="C24" t="s">
        <v>46</v>
      </c>
      <c r="D24" t="s">
        <v>33</v>
      </c>
      <c r="E24" t="s">
        <v>46</v>
      </c>
    </row>
    <row r="25" spans="1:5" x14ac:dyDescent="0.25">
      <c r="A25">
        <v>25</v>
      </c>
      <c r="B25" s="31" t="s">
        <v>63</v>
      </c>
      <c r="C25" t="s">
        <v>46</v>
      </c>
      <c r="D25" t="s">
        <v>33</v>
      </c>
      <c r="E25" t="s">
        <v>46</v>
      </c>
    </row>
    <row r="26" spans="1:5" x14ac:dyDescent="0.25">
      <c r="A26">
        <v>26</v>
      </c>
      <c r="B26" s="31" t="s">
        <v>64</v>
      </c>
      <c r="C26" t="s">
        <v>46</v>
      </c>
      <c r="D26" t="s">
        <v>33</v>
      </c>
      <c r="E26" t="s">
        <v>46</v>
      </c>
    </row>
    <row r="27" spans="1:5" x14ac:dyDescent="0.25">
      <c r="A27">
        <v>27</v>
      </c>
      <c r="B27" s="31" t="s">
        <v>65</v>
      </c>
      <c r="C27" t="s">
        <v>46</v>
      </c>
      <c r="D27" t="s">
        <v>33</v>
      </c>
      <c r="E27" t="s">
        <v>46</v>
      </c>
    </row>
    <row r="28" spans="1:5" x14ac:dyDescent="0.25">
      <c r="A28">
        <v>28</v>
      </c>
      <c r="B28" s="31" t="s">
        <v>66</v>
      </c>
      <c r="C28" t="s">
        <v>43</v>
      </c>
      <c r="D28" t="s">
        <v>33</v>
      </c>
      <c r="E28" t="s">
        <v>43</v>
      </c>
    </row>
    <row r="29" spans="1:5" x14ac:dyDescent="0.25">
      <c r="A29">
        <v>29</v>
      </c>
      <c r="B29" s="31" t="s">
        <v>67</v>
      </c>
      <c r="C29" t="s">
        <v>46</v>
      </c>
      <c r="D29" t="s">
        <v>33</v>
      </c>
      <c r="E29" t="s">
        <v>46</v>
      </c>
    </row>
    <row r="30" spans="1:5" ht="30" x14ac:dyDescent="0.25">
      <c r="A30">
        <v>30</v>
      </c>
      <c r="B30" s="31" t="s">
        <v>68</v>
      </c>
      <c r="C30" t="s">
        <v>69</v>
      </c>
      <c r="D30" t="s">
        <v>33</v>
      </c>
      <c r="E30" t="s">
        <v>69</v>
      </c>
    </row>
    <row r="31" spans="1:5" x14ac:dyDescent="0.25">
      <c r="A31">
        <v>31</v>
      </c>
      <c r="B31" s="31" t="s">
        <v>70</v>
      </c>
      <c r="C31" t="s">
        <v>71</v>
      </c>
      <c r="D31" t="s">
        <v>33</v>
      </c>
      <c r="E31" t="s">
        <v>71</v>
      </c>
    </row>
    <row r="32" spans="1:5" x14ac:dyDescent="0.25">
      <c r="A32">
        <v>32</v>
      </c>
      <c r="B32" s="31" t="s">
        <v>72</v>
      </c>
      <c r="C32" t="s">
        <v>73</v>
      </c>
      <c r="D32" t="s">
        <v>33</v>
      </c>
      <c r="E32" t="s">
        <v>73</v>
      </c>
    </row>
    <row r="33" spans="1:5" x14ac:dyDescent="0.25">
      <c r="A33">
        <v>33</v>
      </c>
      <c r="B33" s="31" t="s">
        <v>74</v>
      </c>
      <c r="C33" t="s">
        <v>75</v>
      </c>
      <c r="D33" t="s">
        <v>33</v>
      </c>
      <c r="E33" t="s">
        <v>75</v>
      </c>
    </row>
    <row r="34" spans="1:5" x14ac:dyDescent="0.25">
      <c r="A34">
        <v>34</v>
      </c>
      <c r="B34" s="31" t="s">
        <v>76</v>
      </c>
      <c r="C34" t="s">
        <v>77</v>
      </c>
      <c r="D34" t="s">
        <v>33</v>
      </c>
      <c r="E3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23" t="s">
        <v>78</v>
      </c>
      <c r="B1" s="25" t="s">
        <v>79</v>
      </c>
      <c r="C1" s="26">
        <v>1500</v>
      </c>
    </row>
    <row r="2" spans="1:3" ht="15.75" x14ac:dyDescent="0.25">
      <c r="A2" s="23" t="s">
        <v>80</v>
      </c>
      <c r="B2" s="25" t="s">
        <v>79</v>
      </c>
      <c r="C2" s="26">
        <v>500</v>
      </c>
    </row>
    <row r="3" spans="1:3" ht="15.75" x14ac:dyDescent="0.25">
      <c r="A3" s="23" t="s">
        <v>81</v>
      </c>
      <c r="B3" s="25" t="s">
        <v>79</v>
      </c>
      <c r="C3" s="26">
        <v>800</v>
      </c>
    </row>
    <row r="4" spans="1:3" ht="90" x14ac:dyDescent="0.25">
      <c r="A4" s="23" t="s">
        <v>82</v>
      </c>
      <c r="B4" s="25" t="s">
        <v>22</v>
      </c>
      <c r="C4" s="27">
        <v>22</v>
      </c>
    </row>
    <row r="5" spans="1:3" ht="30" x14ac:dyDescent="0.25">
      <c r="A5" s="23" t="s">
        <v>83</v>
      </c>
      <c r="B5" s="25" t="s">
        <v>22</v>
      </c>
      <c r="C5" s="26">
        <v>2</v>
      </c>
    </row>
    <row r="6" spans="1:3" ht="30" x14ac:dyDescent="0.25">
      <c r="A6" s="23" t="s">
        <v>84</v>
      </c>
      <c r="B6" s="25" t="s">
        <v>22</v>
      </c>
      <c r="C6" s="26">
        <v>2</v>
      </c>
    </row>
    <row r="7" spans="1:3" ht="30" x14ac:dyDescent="0.25">
      <c r="A7" s="23" t="s">
        <v>85</v>
      </c>
      <c r="B7" s="25" t="s">
        <v>22</v>
      </c>
      <c r="C7" s="26">
        <v>2</v>
      </c>
    </row>
    <row r="8" spans="1:3" ht="30" x14ac:dyDescent="0.25">
      <c r="A8" s="23" t="s">
        <v>86</v>
      </c>
      <c r="B8" s="25" t="s">
        <v>22</v>
      </c>
      <c r="C8" s="26">
        <v>2</v>
      </c>
    </row>
    <row r="9" spans="1:3" ht="15.75" x14ac:dyDescent="0.25">
      <c r="A9" s="23" t="s">
        <v>87</v>
      </c>
      <c r="B9" s="25" t="s">
        <v>88</v>
      </c>
      <c r="C9" s="28">
        <v>10</v>
      </c>
    </row>
    <row r="10" spans="1:3" ht="45" x14ac:dyDescent="0.25">
      <c r="A10" s="23" t="s">
        <v>89</v>
      </c>
      <c r="B10" s="25" t="s">
        <v>22</v>
      </c>
      <c r="C10" s="26">
        <v>10</v>
      </c>
    </row>
    <row r="11" spans="1:3" ht="45" x14ac:dyDescent="0.25">
      <c r="A11" s="23" t="s">
        <v>90</v>
      </c>
      <c r="B11" s="25" t="s">
        <v>22</v>
      </c>
      <c r="C11" s="26">
        <v>10</v>
      </c>
    </row>
    <row r="12" spans="1:3" ht="15.75" x14ac:dyDescent="0.25">
      <c r="A12" s="23" t="s">
        <v>91</v>
      </c>
      <c r="B12" s="25" t="s">
        <v>22</v>
      </c>
      <c r="C12" s="26">
        <v>250</v>
      </c>
    </row>
    <row r="13" spans="1:3" ht="15.75" x14ac:dyDescent="0.25">
      <c r="A13" s="23" t="s">
        <v>92</v>
      </c>
      <c r="B13" s="25" t="s">
        <v>22</v>
      </c>
      <c r="C13" s="26">
        <v>10</v>
      </c>
    </row>
    <row r="14" spans="1:3" ht="45" x14ac:dyDescent="0.25">
      <c r="A14" s="23" t="s">
        <v>93</v>
      </c>
      <c r="B14" s="25" t="s">
        <v>22</v>
      </c>
      <c r="C14" s="26">
        <v>1</v>
      </c>
    </row>
    <row r="15" spans="1:3" ht="30" x14ac:dyDescent="0.25">
      <c r="A15" s="23" t="s">
        <v>94</v>
      </c>
      <c r="B15" s="25" t="s">
        <v>22</v>
      </c>
      <c r="C15" s="26">
        <v>1</v>
      </c>
    </row>
    <row r="16" spans="1:3" ht="30" x14ac:dyDescent="0.25">
      <c r="A16" s="23" t="s">
        <v>95</v>
      </c>
      <c r="B16" s="25" t="s">
        <v>22</v>
      </c>
      <c r="C16" s="26">
        <v>1</v>
      </c>
    </row>
    <row r="17" spans="1:3" ht="45" x14ac:dyDescent="0.25">
      <c r="A17" s="23" t="s">
        <v>96</v>
      </c>
      <c r="B17" s="25" t="s">
        <v>22</v>
      </c>
      <c r="C17" s="26">
        <v>1</v>
      </c>
    </row>
    <row r="18" spans="1:3" ht="30" x14ac:dyDescent="0.25">
      <c r="A18" s="23" t="s">
        <v>97</v>
      </c>
      <c r="B18" s="25" t="s">
        <v>22</v>
      </c>
      <c r="C18" s="26">
        <v>1</v>
      </c>
    </row>
    <row r="19" spans="1:3" ht="15.75" x14ac:dyDescent="0.25">
      <c r="A19" s="23" t="s">
        <v>98</v>
      </c>
      <c r="B19" s="25" t="s">
        <v>22</v>
      </c>
      <c r="C19" s="26">
        <v>5</v>
      </c>
    </row>
    <row r="20" spans="1:3" ht="15.75" x14ac:dyDescent="0.25">
      <c r="A20" s="23" t="s">
        <v>99</v>
      </c>
      <c r="B20" s="25" t="s">
        <v>22</v>
      </c>
      <c r="C20" s="26">
        <v>5</v>
      </c>
    </row>
    <row r="21" spans="1:3" ht="15.75" x14ac:dyDescent="0.25">
      <c r="A21" s="23" t="s">
        <v>100</v>
      </c>
      <c r="B21" s="25" t="s">
        <v>22</v>
      </c>
      <c r="C21" s="26">
        <v>5</v>
      </c>
    </row>
    <row r="22" spans="1:3" ht="30" x14ac:dyDescent="0.25">
      <c r="A22" s="23" t="s">
        <v>101</v>
      </c>
      <c r="B22" s="25" t="s">
        <v>22</v>
      </c>
      <c r="C22" s="26">
        <v>20</v>
      </c>
    </row>
    <row r="23" spans="1:3" ht="15.75" x14ac:dyDescent="0.25">
      <c r="A23" s="23" t="s">
        <v>102</v>
      </c>
      <c r="B23" s="25" t="s">
        <v>22</v>
      </c>
      <c r="C23" s="26">
        <v>10</v>
      </c>
    </row>
    <row r="24" spans="1:3" ht="30" x14ac:dyDescent="0.25">
      <c r="A24" s="23" t="s">
        <v>103</v>
      </c>
      <c r="B24" s="25" t="s">
        <v>22</v>
      </c>
      <c r="C24" s="26">
        <v>5</v>
      </c>
    </row>
    <row r="25" spans="1:3" ht="15.75" x14ac:dyDescent="0.25">
      <c r="A25" s="23" t="s">
        <v>104</v>
      </c>
      <c r="B25" s="25" t="s">
        <v>22</v>
      </c>
      <c r="C25" s="26">
        <v>50</v>
      </c>
    </row>
    <row r="26" spans="1:3" ht="15.75" x14ac:dyDescent="0.25">
      <c r="A26" s="23" t="s">
        <v>105</v>
      </c>
      <c r="B26" s="25" t="s">
        <v>22</v>
      </c>
      <c r="C26" s="26">
        <v>50</v>
      </c>
    </row>
    <row r="27" spans="1:3" ht="15.75" x14ac:dyDescent="0.25">
      <c r="A27" s="23" t="s">
        <v>106</v>
      </c>
      <c r="B27" s="25" t="s">
        <v>22</v>
      </c>
      <c r="C27" s="26">
        <v>50</v>
      </c>
    </row>
    <row r="28" spans="1:3" ht="90" x14ac:dyDescent="0.25">
      <c r="A28" s="23" t="s">
        <v>107</v>
      </c>
      <c r="B28" s="25" t="s">
        <v>22</v>
      </c>
      <c r="C28" s="27">
        <v>20</v>
      </c>
    </row>
    <row r="29" spans="1:3" ht="30" x14ac:dyDescent="0.25">
      <c r="A29" s="23" t="s">
        <v>108</v>
      </c>
      <c r="B29" s="25" t="s">
        <v>22</v>
      </c>
      <c r="C29" s="26">
        <v>300</v>
      </c>
    </row>
    <row r="30" spans="1:3" ht="45" x14ac:dyDescent="0.25">
      <c r="A30" s="23" t="s">
        <v>109</v>
      </c>
      <c r="B30" s="25" t="s">
        <v>79</v>
      </c>
      <c r="C30" s="26">
        <v>600</v>
      </c>
    </row>
    <row r="31" spans="1:3" ht="45" x14ac:dyDescent="0.25">
      <c r="A31" s="23" t="s">
        <v>110</v>
      </c>
      <c r="B31" s="25" t="s">
        <v>79</v>
      </c>
      <c r="C31" s="28">
        <v>1500</v>
      </c>
    </row>
    <row r="32" spans="1:3" ht="45" x14ac:dyDescent="0.25">
      <c r="A32" s="23" t="s">
        <v>111</v>
      </c>
      <c r="B32" s="25" t="s">
        <v>79</v>
      </c>
      <c r="C32" s="26">
        <v>600</v>
      </c>
    </row>
    <row r="33" spans="1:3" ht="45" x14ac:dyDescent="0.25">
      <c r="A33" s="23" t="s">
        <v>112</v>
      </c>
      <c r="B33" s="25" t="s">
        <v>79</v>
      </c>
      <c r="C33" s="26">
        <v>600</v>
      </c>
    </row>
    <row r="34" spans="1:3" ht="45" x14ac:dyDescent="0.25">
      <c r="A34" s="23" t="s">
        <v>113</v>
      </c>
      <c r="B34" s="25" t="s">
        <v>79</v>
      </c>
      <c r="C34" s="26">
        <v>600</v>
      </c>
    </row>
    <row r="35" spans="1:3" ht="30" x14ac:dyDescent="0.25">
      <c r="A35" s="23" t="s">
        <v>114</v>
      </c>
      <c r="B35" s="25" t="s">
        <v>79</v>
      </c>
      <c r="C35" s="26">
        <v>600</v>
      </c>
    </row>
    <row r="36" spans="1:3" ht="45" x14ac:dyDescent="0.25">
      <c r="A36" s="23" t="s">
        <v>115</v>
      </c>
      <c r="B36" s="25" t="s">
        <v>22</v>
      </c>
      <c r="C36" s="26">
        <v>10</v>
      </c>
    </row>
    <row r="37" spans="1:3" ht="60" x14ac:dyDescent="0.25">
      <c r="A37" s="23" t="s">
        <v>116</v>
      </c>
      <c r="B37" s="25" t="s">
        <v>22</v>
      </c>
      <c r="C37" s="27">
        <v>3</v>
      </c>
    </row>
    <row r="38" spans="1:3" ht="30" x14ac:dyDescent="0.25">
      <c r="A38" s="23" t="s">
        <v>117</v>
      </c>
      <c r="B38" s="25" t="s">
        <v>22</v>
      </c>
      <c r="C38" s="26">
        <v>20</v>
      </c>
    </row>
    <row r="39" spans="1:3" ht="30" x14ac:dyDescent="0.25">
      <c r="A39" s="23" t="s">
        <v>118</v>
      </c>
      <c r="B39" s="25" t="s">
        <v>22</v>
      </c>
      <c r="C39" s="27">
        <v>20</v>
      </c>
    </row>
    <row r="40" spans="1:3" ht="30" x14ac:dyDescent="0.25">
      <c r="A40" s="23" t="s">
        <v>119</v>
      </c>
      <c r="B40" s="25" t="s">
        <v>22</v>
      </c>
      <c r="C40" s="26">
        <v>20</v>
      </c>
    </row>
    <row r="41" spans="1:3" ht="30" x14ac:dyDescent="0.25">
      <c r="A41" s="23" t="s">
        <v>120</v>
      </c>
      <c r="B41" s="25" t="s">
        <v>22</v>
      </c>
      <c r="C41" s="26">
        <v>20</v>
      </c>
    </row>
    <row r="42" spans="1:3" ht="30" x14ac:dyDescent="0.25">
      <c r="A42" s="23" t="s">
        <v>121</v>
      </c>
      <c r="B42" s="25" t="s">
        <v>22</v>
      </c>
      <c r="C42" s="26">
        <v>5</v>
      </c>
    </row>
    <row r="43" spans="1:3" ht="30" x14ac:dyDescent="0.25">
      <c r="A43" s="23" t="s">
        <v>122</v>
      </c>
      <c r="B43" s="25" t="s">
        <v>22</v>
      </c>
      <c r="C43" s="26">
        <v>35</v>
      </c>
    </row>
    <row r="44" spans="1:3" ht="30" x14ac:dyDescent="0.25">
      <c r="A44" s="23" t="s">
        <v>123</v>
      </c>
      <c r="B44" s="25" t="s">
        <v>22</v>
      </c>
      <c r="C44" s="26">
        <v>6</v>
      </c>
    </row>
    <row r="45" spans="1:3" ht="15.75" x14ac:dyDescent="0.25">
      <c r="A45" s="23" t="s">
        <v>124</v>
      </c>
      <c r="B45" s="25" t="s">
        <v>79</v>
      </c>
      <c r="C45" s="26">
        <v>500</v>
      </c>
    </row>
    <row r="46" spans="1:3" ht="15.75" x14ac:dyDescent="0.25">
      <c r="A46" s="23" t="s">
        <v>125</v>
      </c>
      <c r="B46" s="25" t="s">
        <v>79</v>
      </c>
      <c r="C46" s="26">
        <v>200</v>
      </c>
    </row>
    <row r="47" spans="1:3" ht="45" x14ac:dyDescent="0.25">
      <c r="A47" s="23" t="s">
        <v>126</v>
      </c>
      <c r="B47" s="25" t="s">
        <v>22</v>
      </c>
      <c r="C47" s="26">
        <v>100</v>
      </c>
    </row>
    <row r="48" spans="1:3" ht="15.75" x14ac:dyDescent="0.25">
      <c r="A48" s="23" t="s">
        <v>127</v>
      </c>
      <c r="B48" s="25" t="s">
        <v>79</v>
      </c>
      <c r="C48" s="26">
        <v>300</v>
      </c>
    </row>
    <row r="49" spans="1:3" ht="45" x14ac:dyDescent="0.25">
      <c r="A49" s="23" t="s">
        <v>128</v>
      </c>
      <c r="B49" s="25" t="s">
        <v>22</v>
      </c>
      <c r="C49" s="26">
        <v>250</v>
      </c>
    </row>
    <row r="50" spans="1:3" ht="15.75" x14ac:dyDescent="0.25">
      <c r="A50" s="23" t="s">
        <v>129</v>
      </c>
      <c r="B50" s="25" t="s">
        <v>22</v>
      </c>
      <c r="C50" s="26">
        <v>15</v>
      </c>
    </row>
    <row r="51" spans="1:3" ht="15.75" x14ac:dyDescent="0.25">
      <c r="A51" s="23" t="s">
        <v>130</v>
      </c>
      <c r="B51" s="25" t="s">
        <v>22</v>
      </c>
      <c r="C51" s="28">
        <v>2</v>
      </c>
    </row>
    <row r="52" spans="1:3" ht="15.75" x14ac:dyDescent="0.25">
      <c r="A52" s="23" t="s">
        <v>131</v>
      </c>
      <c r="B52" s="25" t="s">
        <v>22</v>
      </c>
      <c r="C52" s="26">
        <v>50</v>
      </c>
    </row>
    <row r="53" spans="1:3" ht="25.5" x14ac:dyDescent="0.25">
      <c r="A53" s="24" t="s">
        <v>132</v>
      </c>
      <c r="B53" s="25" t="s">
        <v>22</v>
      </c>
      <c r="C53" s="26">
        <v>15</v>
      </c>
    </row>
    <row r="54" spans="1:3" ht="15.75" x14ac:dyDescent="0.25">
      <c r="A54" s="23" t="s">
        <v>133</v>
      </c>
      <c r="B54" s="25" t="s">
        <v>79</v>
      </c>
      <c r="C54" s="26">
        <v>30</v>
      </c>
    </row>
    <row r="55" spans="1:3" ht="15.75" x14ac:dyDescent="0.25">
      <c r="A55" s="23" t="s">
        <v>134</v>
      </c>
      <c r="B55" s="25" t="s">
        <v>22</v>
      </c>
      <c r="C55" s="26">
        <v>15</v>
      </c>
    </row>
    <row r="56" spans="1:3" ht="15.75" x14ac:dyDescent="0.25">
      <c r="A56" s="23" t="s">
        <v>135</v>
      </c>
      <c r="B56" s="25" t="s">
        <v>22</v>
      </c>
      <c r="C56" s="26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136</v>
      </c>
      <c r="B1" t="s">
        <v>137</v>
      </c>
      <c r="C1" t="s">
        <v>138</v>
      </c>
    </row>
    <row r="2" spans="1:3" x14ac:dyDescent="0.25">
      <c r="A2" t="s">
        <v>139</v>
      </c>
      <c r="B2" t="s">
        <v>140</v>
      </c>
      <c r="C2" s="22">
        <v>1000</v>
      </c>
    </row>
    <row r="3" spans="1:3" x14ac:dyDescent="0.25">
      <c r="A3" t="s">
        <v>141</v>
      </c>
      <c r="B3" t="s">
        <v>140</v>
      </c>
      <c r="C3" s="22">
        <v>500</v>
      </c>
    </row>
    <row r="4" spans="1:3" x14ac:dyDescent="0.25">
      <c r="A4" t="s">
        <v>142</v>
      </c>
      <c r="B4" t="s">
        <v>140</v>
      </c>
      <c r="C4" s="22">
        <v>500</v>
      </c>
    </row>
    <row r="5" spans="1:3" x14ac:dyDescent="0.25">
      <c r="A5" t="s">
        <v>143</v>
      </c>
      <c r="B5" t="s">
        <v>144</v>
      </c>
      <c r="C5" s="22">
        <v>320</v>
      </c>
    </row>
    <row r="6" spans="1:3" x14ac:dyDescent="0.25">
      <c r="A6" t="s">
        <v>145</v>
      </c>
      <c r="B6" t="s">
        <v>144</v>
      </c>
      <c r="C6" s="22">
        <v>160</v>
      </c>
    </row>
    <row r="7" spans="1:3" x14ac:dyDescent="0.25">
      <c r="A7" t="s">
        <v>146</v>
      </c>
      <c r="B7" t="s">
        <v>144</v>
      </c>
      <c r="C7" s="22">
        <v>10</v>
      </c>
    </row>
    <row r="8" spans="1:3" x14ac:dyDescent="0.25">
      <c r="A8" t="s">
        <v>147</v>
      </c>
      <c r="B8" t="s">
        <v>144</v>
      </c>
      <c r="C8" s="22">
        <v>10</v>
      </c>
    </row>
    <row r="9" spans="1:3" x14ac:dyDescent="0.25">
      <c r="A9" t="s">
        <v>148</v>
      </c>
      <c r="B9" t="s">
        <v>144</v>
      </c>
      <c r="C9" s="22">
        <v>10</v>
      </c>
    </row>
    <row r="10" spans="1:3" x14ac:dyDescent="0.25">
      <c r="A10" t="s">
        <v>149</v>
      </c>
      <c r="B10" t="s">
        <v>144</v>
      </c>
      <c r="C10" s="22">
        <v>15</v>
      </c>
    </row>
    <row r="11" spans="1:3" x14ac:dyDescent="0.25">
      <c r="A11" t="s">
        <v>150</v>
      </c>
      <c r="B11" t="s">
        <v>144</v>
      </c>
      <c r="C11" s="22">
        <v>1</v>
      </c>
    </row>
    <row r="12" spans="1:3" x14ac:dyDescent="0.25">
      <c r="A12" t="s">
        <v>151</v>
      </c>
      <c r="B12" t="s">
        <v>144</v>
      </c>
      <c r="C12" s="22">
        <v>2</v>
      </c>
    </row>
    <row r="13" spans="1:3" x14ac:dyDescent="0.25">
      <c r="A13" t="s">
        <v>152</v>
      </c>
      <c r="B13" t="s">
        <v>144</v>
      </c>
      <c r="C13" s="22">
        <v>2</v>
      </c>
    </row>
    <row r="14" spans="1:3" x14ac:dyDescent="0.25">
      <c r="A14" t="s">
        <v>153</v>
      </c>
      <c r="B14" t="s">
        <v>144</v>
      </c>
      <c r="C14" s="22">
        <v>2</v>
      </c>
    </row>
    <row r="15" spans="1:3" x14ac:dyDescent="0.25">
      <c r="A15" t="s">
        <v>154</v>
      </c>
      <c r="B15" t="s">
        <v>155</v>
      </c>
      <c r="C15" s="22">
        <v>15</v>
      </c>
    </row>
    <row r="16" spans="1:3" x14ac:dyDescent="0.25">
      <c r="A16" t="s">
        <v>156</v>
      </c>
      <c r="B16" t="s">
        <v>144</v>
      </c>
      <c r="C16" s="22">
        <v>10</v>
      </c>
    </row>
    <row r="17" spans="1:3" x14ac:dyDescent="0.25">
      <c r="A17" t="s">
        <v>157</v>
      </c>
      <c r="B17" t="s">
        <v>144</v>
      </c>
      <c r="C17" s="22">
        <v>500</v>
      </c>
    </row>
    <row r="18" spans="1:3" x14ac:dyDescent="0.25">
      <c r="A18" t="s">
        <v>158</v>
      </c>
      <c r="B18" t="s">
        <v>144</v>
      </c>
      <c r="C18" s="22">
        <v>10</v>
      </c>
    </row>
    <row r="19" spans="1:3" x14ac:dyDescent="0.25">
      <c r="A19" t="s">
        <v>159</v>
      </c>
      <c r="B19" t="s">
        <v>144</v>
      </c>
      <c r="C19" s="22">
        <v>2</v>
      </c>
    </row>
    <row r="20" spans="1:3" x14ac:dyDescent="0.25">
      <c r="A20" t="s">
        <v>160</v>
      </c>
      <c r="B20" t="s">
        <v>144</v>
      </c>
      <c r="C20" s="22">
        <v>2</v>
      </c>
    </row>
    <row r="21" spans="1:3" x14ac:dyDescent="0.25">
      <c r="A21" t="s">
        <v>161</v>
      </c>
      <c r="B21" t="s">
        <v>144</v>
      </c>
      <c r="C21" s="22">
        <v>5</v>
      </c>
    </row>
    <row r="22" spans="1:3" x14ac:dyDescent="0.25">
      <c r="A22" t="s">
        <v>162</v>
      </c>
      <c r="B22" t="s">
        <v>144</v>
      </c>
      <c r="C22" s="22">
        <v>5</v>
      </c>
    </row>
    <row r="23" spans="1:3" x14ac:dyDescent="0.25">
      <c r="A23" t="s">
        <v>163</v>
      </c>
      <c r="B23" t="s">
        <v>144</v>
      </c>
      <c r="C23" s="22">
        <v>5</v>
      </c>
    </row>
    <row r="24" spans="1:3" x14ac:dyDescent="0.25">
      <c r="A24" t="s">
        <v>164</v>
      </c>
      <c r="B24" t="s">
        <v>144</v>
      </c>
      <c r="C24" s="22">
        <v>40</v>
      </c>
    </row>
    <row r="25" spans="1:3" x14ac:dyDescent="0.25">
      <c r="A25" t="s">
        <v>165</v>
      </c>
      <c r="B25" t="s">
        <v>144</v>
      </c>
      <c r="C25" s="22">
        <v>5</v>
      </c>
    </row>
    <row r="26" spans="1:3" x14ac:dyDescent="0.25">
      <c r="A26" t="s">
        <v>166</v>
      </c>
      <c r="B26" t="s">
        <v>144</v>
      </c>
      <c r="C26" s="22">
        <v>10</v>
      </c>
    </row>
    <row r="27" spans="1:3" x14ac:dyDescent="0.25">
      <c r="A27" t="s">
        <v>167</v>
      </c>
      <c r="B27" t="s">
        <v>144</v>
      </c>
      <c r="C27" s="22">
        <v>20</v>
      </c>
    </row>
    <row r="28" spans="1:3" x14ac:dyDescent="0.25">
      <c r="A28" t="s">
        <v>168</v>
      </c>
      <c r="B28" t="s">
        <v>144</v>
      </c>
      <c r="C28" s="22">
        <v>10</v>
      </c>
    </row>
    <row r="29" spans="1:3" x14ac:dyDescent="0.25">
      <c r="A29" t="s">
        <v>169</v>
      </c>
      <c r="B29" t="s">
        <v>144</v>
      </c>
      <c r="C29" s="22">
        <v>5</v>
      </c>
    </row>
    <row r="30" spans="1:3" x14ac:dyDescent="0.25">
      <c r="A30" t="s">
        <v>170</v>
      </c>
      <c r="B30" t="s">
        <v>144</v>
      </c>
      <c r="C30" s="22">
        <v>30</v>
      </c>
    </row>
    <row r="31" spans="1:3" x14ac:dyDescent="0.25">
      <c r="A31" t="s">
        <v>171</v>
      </c>
      <c r="B31" t="s">
        <v>144</v>
      </c>
      <c r="C31" s="22">
        <v>500</v>
      </c>
    </row>
    <row r="32" spans="1:3" x14ac:dyDescent="0.25">
      <c r="A32" t="s">
        <v>172</v>
      </c>
      <c r="B32" t="s">
        <v>140</v>
      </c>
      <c r="C32" s="22">
        <v>700</v>
      </c>
    </row>
    <row r="33" spans="1:3" x14ac:dyDescent="0.25">
      <c r="A33" t="s">
        <v>173</v>
      </c>
      <c r="B33" t="s">
        <v>140</v>
      </c>
      <c r="C33" s="22">
        <v>1000</v>
      </c>
    </row>
    <row r="34" spans="1:3" x14ac:dyDescent="0.25">
      <c r="A34" t="s">
        <v>174</v>
      </c>
      <c r="B34" t="s">
        <v>140</v>
      </c>
      <c r="C34" s="22">
        <v>700</v>
      </c>
    </row>
    <row r="35" spans="1:3" x14ac:dyDescent="0.25">
      <c r="A35" t="s">
        <v>175</v>
      </c>
      <c r="B35" t="s">
        <v>140</v>
      </c>
      <c r="C35" s="22">
        <v>700</v>
      </c>
    </row>
    <row r="36" spans="1:3" x14ac:dyDescent="0.25">
      <c r="A36" t="s">
        <v>176</v>
      </c>
      <c r="B36" t="s">
        <v>140</v>
      </c>
      <c r="C36" s="22">
        <v>700</v>
      </c>
    </row>
    <row r="37" spans="1:3" x14ac:dyDescent="0.25">
      <c r="A37" t="s">
        <v>177</v>
      </c>
      <c r="B37" t="s">
        <v>140</v>
      </c>
      <c r="C37" s="22">
        <v>400</v>
      </c>
    </row>
    <row r="38" spans="1:3" x14ac:dyDescent="0.25">
      <c r="A38" t="s">
        <v>178</v>
      </c>
      <c r="B38" t="s">
        <v>144</v>
      </c>
      <c r="C38" s="22">
        <v>5</v>
      </c>
    </row>
    <row r="39" spans="1:3" x14ac:dyDescent="0.25">
      <c r="A39" t="s">
        <v>179</v>
      </c>
      <c r="B39" t="s">
        <v>144</v>
      </c>
      <c r="C39" s="22">
        <v>10</v>
      </c>
    </row>
    <row r="40" spans="1:3" x14ac:dyDescent="0.25">
      <c r="A40" t="s">
        <v>180</v>
      </c>
      <c r="B40" t="s">
        <v>144</v>
      </c>
      <c r="C40" s="22">
        <v>40</v>
      </c>
    </row>
    <row r="41" spans="1:3" x14ac:dyDescent="0.25">
      <c r="A41" t="s">
        <v>181</v>
      </c>
      <c r="B41" t="s">
        <v>144</v>
      </c>
      <c r="C41" s="22">
        <v>35</v>
      </c>
    </row>
    <row r="42" spans="1:3" x14ac:dyDescent="0.25">
      <c r="A42" t="s">
        <v>182</v>
      </c>
      <c r="B42" t="s">
        <v>144</v>
      </c>
      <c r="C42" s="22">
        <v>40</v>
      </c>
    </row>
    <row r="43" spans="1:3" x14ac:dyDescent="0.25">
      <c r="A43" t="s">
        <v>183</v>
      </c>
      <c r="B43" t="s">
        <v>144</v>
      </c>
      <c r="C43" s="22">
        <v>20</v>
      </c>
    </row>
    <row r="44" spans="1:3" x14ac:dyDescent="0.25">
      <c r="A44" t="s">
        <v>184</v>
      </c>
      <c r="B44" t="s">
        <v>144</v>
      </c>
      <c r="C44" s="22">
        <v>15</v>
      </c>
    </row>
    <row r="45" spans="1:3" x14ac:dyDescent="0.25">
      <c r="A45" t="s">
        <v>185</v>
      </c>
      <c r="B45" t="s">
        <v>140</v>
      </c>
      <c r="C45" s="22">
        <v>500</v>
      </c>
    </row>
    <row r="46" spans="1:3" x14ac:dyDescent="0.25">
      <c r="A46" t="s">
        <v>186</v>
      </c>
      <c r="B46" t="s">
        <v>140</v>
      </c>
      <c r="C46" s="22">
        <v>200</v>
      </c>
    </row>
    <row r="47" spans="1:3" x14ac:dyDescent="0.25">
      <c r="A47" t="s">
        <v>187</v>
      </c>
      <c r="B47" t="s">
        <v>140</v>
      </c>
      <c r="C47" s="22">
        <v>200</v>
      </c>
    </row>
    <row r="48" spans="1:3" x14ac:dyDescent="0.25">
      <c r="A48" t="s">
        <v>188</v>
      </c>
      <c r="B48" t="s">
        <v>144</v>
      </c>
      <c r="C48" s="22">
        <v>500</v>
      </c>
    </row>
    <row r="49" spans="1:3" x14ac:dyDescent="0.25">
      <c r="A49" t="s">
        <v>189</v>
      </c>
      <c r="B49" t="s">
        <v>190</v>
      </c>
      <c r="C49" s="22">
        <v>76</v>
      </c>
    </row>
    <row r="50" spans="1:3" x14ac:dyDescent="0.25">
      <c r="A50" t="s">
        <v>191</v>
      </c>
      <c r="B50" t="s">
        <v>144</v>
      </c>
      <c r="C50" s="22">
        <v>500</v>
      </c>
    </row>
    <row r="51" spans="1:3" x14ac:dyDescent="0.25">
      <c r="A51" t="s">
        <v>192</v>
      </c>
      <c r="B51" t="s">
        <v>193</v>
      </c>
      <c r="C51" s="22">
        <v>20</v>
      </c>
    </row>
    <row r="52" spans="1:3" x14ac:dyDescent="0.25">
      <c r="A52" t="s">
        <v>194</v>
      </c>
      <c r="B52" t="s">
        <v>144</v>
      </c>
      <c r="C52" s="22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195</v>
      </c>
      <c r="B1" s="10" t="s">
        <v>196</v>
      </c>
      <c r="C1" s="9" t="s">
        <v>197</v>
      </c>
      <c r="D1" s="9" t="s">
        <v>198</v>
      </c>
    </row>
    <row r="2" spans="1:4" ht="45" x14ac:dyDescent="0.25">
      <c r="A2" s="11">
        <v>1</v>
      </c>
      <c r="B2" s="11">
        <v>50</v>
      </c>
      <c r="C2" s="12" t="s">
        <v>199</v>
      </c>
      <c r="D2" s="21" t="s">
        <v>200</v>
      </c>
    </row>
    <row r="3" spans="1:4" ht="45" x14ac:dyDescent="0.25">
      <c r="A3" s="11">
        <v>2</v>
      </c>
      <c r="B3" s="13">
        <v>1000</v>
      </c>
      <c r="C3" s="12" t="s">
        <v>199</v>
      </c>
      <c r="D3" s="20" t="s">
        <v>201</v>
      </c>
    </row>
    <row r="4" spans="1:4" ht="45" x14ac:dyDescent="0.25">
      <c r="A4" s="11">
        <v>3</v>
      </c>
      <c r="B4" s="14">
        <v>500</v>
      </c>
      <c r="C4" s="12" t="s">
        <v>199</v>
      </c>
      <c r="D4" s="20" t="s">
        <v>202</v>
      </c>
    </row>
    <row r="5" spans="1:4" x14ac:dyDescent="0.25">
      <c r="A5" s="15">
        <v>4</v>
      </c>
      <c r="B5" s="15">
        <v>50</v>
      </c>
      <c r="C5" s="16" t="s">
        <v>199</v>
      </c>
      <c r="D5" s="17" t="s">
        <v>203</v>
      </c>
    </row>
    <row r="6" spans="1:4" x14ac:dyDescent="0.25">
      <c r="A6" s="15">
        <v>5</v>
      </c>
      <c r="B6" s="15">
        <v>50</v>
      </c>
      <c r="C6" s="16" t="s">
        <v>199</v>
      </c>
      <c r="D6" s="17" t="s">
        <v>204</v>
      </c>
    </row>
    <row r="7" spans="1:4" x14ac:dyDescent="0.25">
      <c r="A7" s="15">
        <v>6</v>
      </c>
      <c r="B7" s="15">
        <v>50</v>
      </c>
      <c r="C7" s="16" t="s">
        <v>199</v>
      </c>
      <c r="D7" s="17" t="s">
        <v>205</v>
      </c>
    </row>
    <row r="8" spans="1:4" x14ac:dyDescent="0.25">
      <c r="A8" s="15">
        <v>7</v>
      </c>
      <c r="B8" s="15">
        <v>50</v>
      </c>
      <c r="C8" s="16" t="s">
        <v>199</v>
      </c>
      <c r="D8" s="17" t="s">
        <v>206</v>
      </c>
    </row>
    <row r="9" spans="1:4" x14ac:dyDescent="0.25">
      <c r="A9" s="15">
        <v>8</v>
      </c>
      <c r="B9" s="15">
        <v>50</v>
      </c>
      <c r="C9" s="16" t="s">
        <v>199</v>
      </c>
      <c r="D9" s="17" t="s">
        <v>207</v>
      </c>
    </row>
    <row r="10" spans="1:4" x14ac:dyDescent="0.25">
      <c r="A10" s="15">
        <v>9</v>
      </c>
      <c r="B10" s="18">
        <v>2000</v>
      </c>
      <c r="C10" s="16" t="s">
        <v>199</v>
      </c>
      <c r="D10" s="17" t="s">
        <v>208</v>
      </c>
    </row>
    <row r="11" spans="1:4" x14ac:dyDescent="0.25">
      <c r="A11" s="15">
        <v>10</v>
      </c>
      <c r="B11" s="19">
        <v>400</v>
      </c>
      <c r="C11" s="16" t="s">
        <v>199</v>
      </c>
      <c r="D11" s="17" t="s">
        <v>209</v>
      </c>
    </row>
    <row r="12" spans="1:4" ht="75" x14ac:dyDescent="0.25">
      <c r="A12" s="11">
        <v>11</v>
      </c>
      <c r="B12" s="11">
        <v>50</v>
      </c>
      <c r="C12" s="12" t="s">
        <v>210</v>
      </c>
      <c r="D12" s="20" t="s">
        <v>211</v>
      </c>
    </row>
    <row r="13" spans="1:4" ht="30" x14ac:dyDescent="0.25">
      <c r="A13" s="15">
        <v>12</v>
      </c>
      <c r="B13" s="15">
        <v>20</v>
      </c>
      <c r="C13" s="16" t="s">
        <v>210</v>
      </c>
      <c r="D13" s="17" t="s">
        <v>212</v>
      </c>
    </row>
    <row r="14" spans="1:4" x14ac:dyDescent="0.25">
      <c r="A14" s="15">
        <v>13</v>
      </c>
      <c r="B14" s="15">
        <v>20</v>
      </c>
      <c r="C14" s="16" t="s">
        <v>210</v>
      </c>
      <c r="D14" s="17" t="s">
        <v>213</v>
      </c>
    </row>
    <row r="15" spans="1:4" x14ac:dyDescent="0.25">
      <c r="A15" s="15">
        <v>14</v>
      </c>
      <c r="B15" s="15">
        <v>20</v>
      </c>
      <c r="C15" s="16" t="s">
        <v>210</v>
      </c>
      <c r="D15" s="17" t="s">
        <v>214</v>
      </c>
    </row>
    <row r="16" spans="1:4" x14ac:dyDescent="0.25">
      <c r="A16" s="15">
        <v>15</v>
      </c>
      <c r="B16" s="15">
        <v>20</v>
      </c>
      <c r="C16" s="16" t="s">
        <v>210</v>
      </c>
      <c r="D16" s="17" t="s">
        <v>215</v>
      </c>
    </row>
    <row r="17" spans="1:4" ht="60" x14ac:dyDescent="0.25">
      <c r="A17" s="11">
        <v>16</v>
      </c>
      <c r="B17" s="14">
        <v>150</v>
      </c>
      <c r="C17" s="12" t="s">
        <v>199</v>
      </c>
      <c r="D17" s="20" t="s">
        <v>216</v>
      </c>
    </row>
    <row r="18" spans="1:4" ht="60" x14ac:dyDescent="0.25">
      <c r="A18" s="11">
        <v>17</v>
      </c>
      <c r="B18" s="11">
        <v>50</v>
      </c>
      <c r="C18" s="12" t="s">
        <v>199</v>
      </c>
      <c r="D18" s="20" t="s">
        <v>217</v>
      </c>
    </row>
    <row r="19" spans="1:4" ht="89.25" customHeight="1" x14ac:dyDescent="0.25">
      <c r="A19" s="15">
        <v>18</v>
      </c>
      <c r="B19" s="15">
        <v>50</v>
      </c>
      <c r="C19" s="16" t="s">
        <v>199</v>
      </c>
      <c r="D19" s="20" t="s">
        <v>218</v>
      </c>
    </row>
    <row r="20" spans="1:4" ht="60" x14ac:dyDescent="0.25">
      <c r="A20" s="11">
        <v>19</v>
      </c>
      <c r="B20" s="11">
        <v>5</v>
      </c>
      <c r="C20" s="12" t="s">
        <v>199</v>
      </c>
      <c r="D20" s="20" t="s">
        <v>219</v>
      </c>
    </row>
    <row r="21" spans="1:4" ht="60" x14ac:dyDescent="0.25">
      <c r="A21" s="15">
        <v>20</v>
      </c>
      <c r="B21" s="11">
        <v>50</v>
      </c>
      <c r="C21" s="12" t="s">
        <v>199</v>
      </c>
      <c r="D21" s="20" t="s">
        <v>220</v>
      </c>
    </row>
    <row r="22" spans="1:4" x14ac:dyDescent="0.25">
      <c r="A22" s="11">
        <v>21</v>
      </c>
      <c r="B22" s="15">
        <v>50</v>
      </c>
      <c r="C22" s="16" t="s">
        <v>199</v>
      </c>
      <c r="D22" s="17" t="s">
        <v>221</v>
      </c>
    </row>
    <row r="23" spans="1:4" x14ac:dyDescent="0.25">
      <c r="A23" s="15">
        <v>22</v>
      </c>
      <c r="B23" s="15">
        <v>50</v>
      </c>
      <c r="C23" s="16" t="s">
        <v>199</v>
      </c>
      <c r="D23" s="17" t="s">
        <v>222</v>
      </c>
    </row>
    <row r="24" spans="1:4" x14ac:dyDescent="0.25">
      <c r="A24" s="11">
        <v>23</v>
      </c>
      <c r="B24" s="15">
        <v>50</v>
      </c>
      <c r="C24" s="16" t="s">
        <v>199</v>
      </c>
      <c r="D24" s="17" t="s">
        <v>223</v>
      </c>
    </row>
    <row r="25" spans="1:4" x14ac:dyDescent="0.25">
      <c r="A25" s="15">
        <v>24</v>
      </c>
      <c r="B25" s="15">
        <v>50</v>
      </c>
      <c r="C25" s="16" t="s">
        <v>199</v>
      </c>
      <c r="D25" s="17" t="s">
        <v>224</v>
      </c>
    </row>
    <row r="26" spans="1:4" x14ac:dyDescent="0.25">
      <c r="A26" s="11">
        <v>25</v>
      </c>
      <c r="B26" s="15">
        <v>10</v>
      </c>
      <c r="C26" s="16" t="s">
        <v>225</v>
      </c>
      <c r="D26" s="17" t="s">
        <v>226</v>
      </c>
    </row>
    <row r="27" spans="1:4" ht="60" x14ac:dyDescent="0.25">
      <c r="A27" s="15">
        <v>26</v>
      </c>
      <c r="B27" s="11">
        <v>500</v>
      </c>
      <c r="C27" s="12" t="s">
        <v>199</v>
      </c>
      <c r="D27" s="20" t="s">
        <v>227</v>
      </c>
    </row>
    <row r="28" spans="1:4" x14ac:dyDescent="0.25">
      <c r="A28" s="11">
        <v>27</v>
      </c>
      <c r="B28" s="15">
        <v>50</v>
      </c>
      <c r="C28" s="16" t="s">
        <v>199</v>
      </c>
      <c r="D28" s="17" t="s">
        <v>228</v>
      </c>
    </row>
    <row r="29" spans="1:4" x14ac:dyDescent="0.25">
      <c r="A29" s="15">
        <v>28</v>
      </c>
      <c r="B29" s="15">
        <v>50</v>
      </c>
      <c r="C29" s="16" t="s">
        <v>199</v>
      </c>
      <c r="D29" s="17" t="s">
        <v>229</v>
      </c>
    </row>
    <row r="30" spans="1:4" x14ac:dyDescent="0.25">
      <c r="A30" s="11">
        <v>29</v>
      </c>
      <c r="B30" s="15">
        <v>50</v>
      </c>
      <c r="C30" s="16" t="s">
        <v>199</v>
      </c>
      <c r="D30" s="17" t="s">
        <v>230</v>
      </c>
    </row>
    <row r="31" spans="1:4" x14ac:dyDescent="0.25">
      <c r="A31" s="15">
        <v>30</v>
      </c>
      <c r="B31" s="15">
        <v>50</v>
      </c>
      <c r="C31" s="16" t="s">
        <v>199</v>
      </c>
      <c r="D31" s="17" t="s">
        <v>231</v>
      </c>
    </row>
    <row r="32" spans="1:4" ht="45" x14ac:dyDescent="0.25">
      <c r="A32" s="11">
        <v>31</v>
      </c>
      <c r="B32" s="11">
        <v>500</v>
      </c>
      <c r="C32" s="12" t="s">
        <v>199</v>
      </c>
      <c r="D32" s="20" t="s">
        <v>232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DD43679A-4019-445D-977B-10E494E269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Landscape</vt:lpstr>
      <vt:lpstr>Hoja4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Paul M. Consoro Peña</cp:lastModifiedBy>
  <cp:revision/>
  <dcterms:created xsi:type="dcterms:W3CDTF">2014-12-15T12:59:31Z</dcterms:created>
  <dcterms:modified xsi:type="dcterms:W3CDTF">2025-06-12T16:39:48Z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