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2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2025/CM-2025/CM-2025-016 ADQ. CAFÉ MOLIDO PARA SU USO A NIVEL NACIONAL/Editables/Anexos/"/>
    </mc:Choice>
  </mc:AlternateContent>
  <xr:revisionPtr revIDLastSave="34" documentId="13_ncr:1_{EFDF7777-2779-4B6B-A3CB-1E227CBDC867}" xr6:coauthVersionLast="47" xr6:coauthVersionMax="47" xr10:uidLastSave="{1CA0A59A-99E7-4B29-95CD-856FDACB845D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L13" i="5"/>
  <c r="L12" i="5" l="1"/>
  <c r="N12" i="5" s="1"/>
  <c r="K12" i="5"/>
  <c r="L14" i="5"/>
  <c r="L16" i="5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<sst xmlns="http://schemas.openxmlformats.org/spreadsheetml/2006/main" count="28" uniqueCount="28">
  <si>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</si>
  <si>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</si>
  <si>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</si>
  <si>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CAFÉ MOLIDO PARA SU USO A NIVEL NACIONAL</t>
  </si>
  <si>
    <t>No. Expediente:</t>
  </si>
  <si>
    <t>CM-2025-016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</si>
  <si>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</si>
  <si>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</si>
  <si>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</si>
  <si>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</si>
  <si>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</si>
  <si>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</si>
  <si>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</si>
  <si>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</si>
  <si>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</si>
  <si>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</si>
  <si>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</si>
  <si>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</si>
  <si>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</si>
  <si>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</si>
  <si>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CAFÉ MOLIDO DE ORIGEN DOMINICANO, 100% PURO CAFÉ, PESO NETO 1 LIBRA
LA DESCRIPCIÓN Y COMPOSICIÓN DEL PRODUCTO DEBEN ESTAR DESCRITAS EN EL ENVASE, DEBE TENER REGISTRO INDUSTRIAL Y SANITARIO DESCRITO EN EL ENVASE.
PRESENTACIÓN EN EMPAQUE DE 1 LIBRA</t>
  </si>
  <si>
    <t>LIBRA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</si>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</sst>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 applyProtection="1">
      <alignment vertical="center"/>
      <protection locked="0"/>
    </xf>
    <xf numFmtId="9" fontId="11" fillId="2" borderId="3" xfId="0" applyNumberFormat="1" applyFont="1" applyFill="1" applyBorder="1" applyAlignment="1" applyProtection="1">
      <alignment horizontal="center" vertical="center"/>
      <protection locked="0"/>
    </xf>
    <xf numFmtId="164" fontId="11" fillId="4" borderId="3" xfId="0" applyNumberFormat="1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vertical="center"/>
    </xf>
    <xf numFmtId="164" fontId="11" fillId="4" borderId="4" xfId="0" applyNumberFormat="1" applyFont="1" applyFill="1" applyBorder="1" applyAlignment="1">
      <alignment vertical="center"/>
    </xf>
    <xf numFmtId="0" fontId="12" fillId="4" borderId="17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11" fillId="4" borderId="8" xfId="0" applyNumberFormat="1" applyFont="1" applyFill="1" applyBorder="1" applyAlignment="1">
      <alignment horizontal="center" vertical="center"/>
    </xf>
    <xf numFmtId="164" fontId="11" fillId="4" borderId="9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2" fillId="4" borderId="18" xfId="0" applyNumberFormat="1" applyFont="1" applyFill="1" applyBorder="1" applyAlignment="1">
      <alignment horizontal="center"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4" borderId="21" xfId="0" applyNumberFormat="1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D10" zoomScale="80" zoomScaleNormal="80" zoomScaleSheetLayoutView="100" workbookViewId="0">
      <selection activeCell="H12" sqref="H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8.140625" hidden="1" customWidth="1"/>
    <col min="12" max="12" width="25.7109375" customWidth="1"/>
    <col min="13" max="13" width="15.855468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72" t="s">
        <v>5</v>
      </c>
      <c r="M6" s="72"/>
      <c r="N6" s="73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74"/>
      <c r="M7" s="74"/>
      <c r="N7" s="75"/>
    </row>
    <row r="8" spans="1:14" ht="45" customHeight="1">
      <c r="A8" s="66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76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>
      <c r="A10" s="9" t="s">
        <v>10</v>
      </c>
      <c r="B10" s="65" t="s">
        <v>11</v>
      </c>
      <c r="C10" s="65"/>
      <c r="D10" s="65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44.75" customHeight="1">
      <c r="A12" s="12">
        <v>1</v>
      </c>
      <c r="B12" s="77" t="s">
        <v>20</v>
      </c>
      <c r="C12" s="43"/>
      <c r="D12" s="43"/>
      <c r="E12" s="23"/>
      <c r="F12" s="13" t="s">
        <v>21</v>
      </c>
      <c r="G12" s="14">
        <v>4700</v>
      </c>
      <c r="H12" s="15"/>
      <c r="I12" s="16">
        <v>0.16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7.75" customHeight="1">
      <c r="A13" s="59" t="s">
        <v>22</v>
      </c>
      <c r="B13" s="60"/>
      <c r="C13" s="60"/>
      <c r="D13" s="60"/>
      <c r="E13" s="60"/>
      <c r="F13" s="60"/>
      <c r="G13" s="60"/>
      <c r="H13" s="60"/>
      <c r="I13" s="60"/>
      <c r="J13" s="60"/>
      <c r="K13" s="21"/>
      <c r="L13" s="57">
        <f>SUM(M12:M12)</f>
        <v>0</v>
      </c>
      <c r="M13" s="57"/>
      <c r="N13" s="58"/>
    </row>
    <row r="14" spans="1:14" ht="27.75" customHeight="1" thickBot="1">
      <c r="A14" s="61" t="s">
        <v>23</v>
      </c>
      <c r="B14" s="62"/>
      <c r="C14" s="62"/>
      <c r="D14" s="62"/>
      <c r="E14" s="62"/>
      <c r="F14" s="62"/>
      <c r="G14" s="62"/>
      <c r="H14" s="62"/>
      <c r="I14" s="62"/>
      <c r="J14" s="62"/>
      <c r="K14" s="22"/>
      <c r="L14" s="55">
        <f>SUM(K12:K12)</f>
        <v>0</v>
      </c>
      <c r="M14" s="55"/>
      <c r="N14" s="56"/>
    </row>
    <row r="15" spans="1:14" ht="6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 s="2" customFormat="1" ht="69" customHeight="1">
      <c r="A16" s="47" t="s">
        <v>24</v>
      </c>
      <c r="B16" s="48"/>
      <c r="C16" s="48"/>
      <c r="D16" s="48"/>
      <c r="E16" s="44"/>
      <c r="F16" s="45"/>
      <c r="G16" s="45"/>
      <c r="H16" s="46"/>
      <c r="I16" s="70" t="s">
        <v>25</v>
      </c>
      <c r="J16" s="71"/>
      <c r="K16" s="20"/>
      <c r="L16" s="67">
        <f>L13+L14</f>
        <v>0</v>
      </c>
      <c r="M16" s="68"/>
      <c r="N16" s="69"/>
    </row>
    <row r="17" spans="1:14" ht="6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6" customHeight="1" thickBo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15" customHeight="1">
      <c r="A19" s="49" t="s">
        <v>26</v>
      </c>
      <c r="B19" s="50"/>
      <c r="C19" s="50"/>
      <c r="D19" s="50"/>
      <c r="E19" s="50"/>
      <c r="F19" s="50"/>
      <c r="G19" s="50"/>
      <c r="H19" s="50"/>
      <c r="I19" s="36" t="s">
        <v>27</v>
      </c>
      <c r="J19" s="36"/>
      <c r="K19" s="36"/>
      <c r="L19" s="36"/>
      <c r="M19" s="36"/>
      <c r="N19" s="37"/>
    </row>
    <row r="20" spans="1:14" ht="15" customHeight="1">
      <c r="A20" s="51"/>
      <c r="B20" s="52"/>
      <c r="C20" s="52"/>
      <c r="D20" s="52"/>
      <c r="E20" s="52"/>
      <c r="F20" s="52"/>
      <c r="G20" s="52"/>
      <c r="H20" s="52"/>
      <c r="I20" s="38"/>
      <c r="J20" s="38"/>
      <c r="K20" s="38"/>
      <c r="L20" s="38"/>
      <c r="M20" s="38"/>
      <c r="N20" s="39"/>
    </row>
    <row r="21" spans="1:14" ht="15" customHeight="1">
      <c r="A21" s="51"/>
      <c r="B21" s="52"/>
      <c r="C21" s="52"/>
      <c r="D21" s="52"/>
      <c r="E21" s="52"/>
      <c r="F21" s="52"/>
      <c r="G21" s="52"/>
      <c r="H21" s="52"/>
      <c r="I21" s="38"/>
      <c r="J21" s="38"/>
      <c r="K21" s="38"/>
      <c r="L21" s="38"/>
      <c r="M21" s="38"/>
      <c r="N21" s="39"/>
    </row>
    <row r="22" spans="1:14" ht="15" customHeight="1">
      <c r="A22" s="51"/>
      <c r="B22" s="52"/>
      <c r="C22" s="52"/>
      <c r="D22" s="52"/>
      <c r="E22" s="52"/>
      <c r="F22" s="52"/>
      <c r="G22" s="52"/>
      <c r="H22" s="52"/>
      <c r="I22" s="38"/>
      <c r="J22" s="38"/>
      <c r="K22" s="38"/>
      <c r="L22" s="38"/>
      <c r="M22" s="38"/>
      <c r="N22" s="39"/>
    </row>
    <row r="23" spans="1:14" ht="15" customHeight="1" thickBot="1">
      <c r="A23" s="53"/>
      <c r="B23" s="54"/>
      <c r="C23" s="54"/>
      <c r="D23" s="54"/>
      <c r="E23" s="54"/>
      <c r="F23" s="54"/>
      <c r="G23" s="54"/>
      <c r="H23" s="54"/>
      <c r="I23" s="40"/>
      <c r="J23" s="40"/>
      <c r="K23" s="40"/>
      <c r="L23" s="40"/>
      <c r="M23" s="40"/>
      <c r="N23" s="41"/>
    </row>
  </sheetData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B2454A88-65B0-4638-A354-F120C5616A1A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2025-02-06T16:03:46Z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