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paulc\Downloads\"/>
    </mc:Choice>
  </mc:AlternateContent>
  <xr:revisionPtr revIDLastSave="0" documentId="13_ncr:1_{04604BD6-26DF-4B22-84E2-91EB159B5B98}" xr6:coauthVersionLast="47" xr6:coauthVersionMax="47" xr10:uidLastSave="{00000000-0000-0000-0000-000000000000}"/>
  <workbookProtection workbookAlgorithmName="SHA-512" workbookHashValue="2sX88les1fvNrYUBxMSibHs1HBSX1J8bL7MzxwWCURDpuVYiiljwIb4Gcr/1x5FAAl9AzyD47/0NC4mLaSdjhw==" workbookSaltValue="Vb/2UX/rRLRU3tJfrA3lPQ==" workbookSpinCount="100000" lockStructure="1"/>
  <bookViews>
    <workbookView xWindow="-120" yWindow="-120" windowWidth="38640" windowHeight="211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5" l="1"/>
  <c r="J19" i="5"/>
  <c r="K19" i="5" s="1"/>
  <c r="M18" i="5"/>
  <c r="J18" i="5"/>
  <c r="L18" i="5" s="1"/>
  <c r="N18" i="5" s="1"/>
  <c r="M17" i="5"/>
  <c r="J17" i="5"/>
  <c r="L17" i="5" s="1"/>
  <c r="N17" i="5" s="1"/>
  <c r="M16" i="5"/>
  <c r="J16" i="5"/>
  <c r="L16" i="5" s="1"/>
  <c r="N16" i="5" s="1"/>
  <c r="M15" i="5"/>
  <c r="J15" i="5"/>
  <c r="L15" i="5" s="1"/>
  <c r="N15" i="5" s="1"/>
  <c r="M14" i="5"/>
  <c r="J14" i="5"/>
  <c r="L14" i="5" s="1"/>
  <c r="N14" i="5" s="1"/>
  <c r="M13" i="5"/>
  <c r="J13" i="5"/>
  <c r="L13" i="5" s="1"/>
  <c r="N13" i="5" s="1"/>
  <c r="M12" i="5"/>
  <c r="J12" i="5"/>
  <c r="L12" i="5" s="1"/>
  <c r="N12" i="5" s="1"/>
  <c r="M11" i="5"/>
  <c r="L20" i="5" s="1"/>
  <c r="J11" i="5"/>
  <c r="L19" i="5" l="1"/>
  <c r="N19" i="5" s="1"/>
  <c r="K18" i="5"/>
  <c r="K17" i="5"/>
  <c r="K16" i="5"/>
  <c r="K15" i="5"/>
  <c r="K14" i="5"/>
  <c r="K13" i="5"/>
  <c r="K12" i="5"/>
  <c r="L11" i="5"/>
  <c r="N11" i="5" s="1"/>
  <c r="K11" i="5"/>
  <c r="L21" i="5" s="1"/>
  <c r="L23" i="5" s="1"/>
</calcChain>
</file>

<file path=xl/sharedStrings.xml><?xml version="1.0" encoding="utf-8"?>
<sst xmlns="http://schemas.openxmlformats.org/spreadsheetml/2006/main" count="44" uniqueCount="36">
  <si>
    <t>OFERTA ECONÓMICA</t>
  </si>
  <si>
    <t>SNCC.F.033-OFERTA ECONÓMICA</t>
  </si>
  <si>
    <t>Título del Proceso:</t>
  </si>
  <si>
    <t xml:space="preserve">ADQUISICIÓN DE TÓTEMS DIGITALES, ROTULACIÓN DE ASCENSORES Y MATERIALES IMPRESOS INSTITUCIONALES PARA EL PODER JUDICIAL PARA MIPYMES </t>
  </si>
  <si>
    <t>No. Expediente:</t>
  </si>
  <si>
    <t>CM-2025-083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</si>
  <si>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</si>
  <si>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</si>
  <si>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</si>
  <si>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</si>
  <si>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</si>
  <si>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</si>
  <si>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</si>
  <si>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</si>
  <si>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</si>
  <si>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</si>
  <si>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</si>
  <si>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</si>
  <si>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</si>
  <si>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</si>
  <si>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TOTEMS DIGITAL</t>
  </si>
  <si>
    <t>UD</t>
  </si>
  <si>
    <r>
      <rPr>
        <b/>
        <sz val="13"/>
        <color rgb="FF000000"/>
        <rFont val="Times New Roman"/>
      </rPr>
      <t xml:space="preserve">MURAL
</t>
    </r>
    <r>
      <rPr>
        <sz val="13"/>
        <color rgb="FF000000"/>
        <rFont val="Times New Roman"/>
      </rPr>
      <t>DIMENSIONES: 8 X 4 PIES
MATERIAL: ESTRUCTURA METÁLICA CON BASE
IMPRESIÓN: FULL COLOR</t>
    </r>
  </si>
  <si>
    <r>
      <rPr>
        <b/>
        <sz val="13"/>
        <color rgb="FF000000"/>
        <rFont val="Times New Roman"/>
        <family val="1"/>
      </rPr>
      <t>MURAL</t>
    </r>
    <r>
      <rPr>
        <sz val="13"/>
        <color rgb="FF000000"/>
        <rFont val="Times New Roman"/>
        <family val="1"/>
      </rPr>
      <t xml:space="preserve">
DIMENSIONES: 5 X 4
MATERIAL: ESTRUCTURA METÁLICA CON BASE
IMPRESIÓN: FULL COLOR</t>
    </r>
  </si>
  <si>
    <r>
      <rPr>
        <b/>
        <sz val="13"/>
        <color rgb="FF000000"/>
        <rFont val="Times New Roman"/>
        <family val="1"/>
      </rPr>
      <t>MURAL</t>
    </r>
    <r>
      <rPr>
        <sz val="13"/>
        <color rgb="FF000000"/>
        <rFont val="Times New Roman"/>
        <family val="1"/>
      </rPr>
      <t xml:space="preserve">
DIMENSIONES: 25 X 37
MATERIAL: ESTRUCTURA METÁLICA CON BASE
IMPRESIÓN: FULL COLOR</t>
    </r>
  </si>
  <si>
    <r>
      <rPr>
        <b/>
        <sz val="13"/>
        <color rgb="FF000000"/>
        <rFont val="Times New Roman"/>
        <family val="1"/>
      </rPr>
      <t>HABLADORES</t>
    </r>
    <r>
      <rPr>
        <sz val="13"/>
        <color rgb="FF000000"/>
        <rFont val="Times New Roman"/>
      </rPr>
      <t xml:space="preserve">
MODELO: 
DIMENSIONES: 8.5X11 Y MITAD 5.5X82.5 (40 Y 40)
MATERIAL: SATINADO
IMPRESIÓN: 200 FULL COLOR</t>
    </r>
  </si>
  <si>
    <r>
      <rPr>
        <b/>
        <sz val="13"/>
        <color rgb="FF000000"/>
        <rFont val="Times New Roman"/>
      </rPr>
      <t xml:space="preserve">MURAL EXTERIOR
</t>
    </r>
    <r>
      <rPr>
        <sz val="13"/>
        <color rgb="FF000000"/>
        <rFont val="Times New Roman"/>
      </rPr>
      <t xml:space="preserve">DIMENSIONES: 4 X 8 PIES FORRADO EN VANEL 
</t>
    </r>
    <r>
      <rPr>
        <b/>
        <sz val="13"/>
        <color rgb="FF000000"/>
        <rFont val="Times New Roman"/>
      </rPr>
      <t xml:space="preserve">CON INSTALACIÓN INCLUIDA
</t>
    </r>
    <r>
      <rPr>
        <sz val="13"/>
        <color rgb="FF000000"/>
        <rFont val="Times New Roman"/>
      </rPr>
      <t>MATERIAL: 
IMPRESIÓN: FULL COLOR</t>
    </r>
  </si>
  <si>
    <r>
      <rPr>
        <b/>
        <sz val="13"/>
        <color rgb="FF000000"/>
        <rFont val="Times New Roman"/>
        <family val="1"/>
      </rPr>
      <t>FLYERS</t>
    </r>
    <r>
      <rPr>
        <sz val="13"/>
        <color rgb="FF000000"/>
        <rFont val="Times New Roman"/>
      </rPr>
      <t xml:space="preserve">
DIMENSIONES: MEDIA CARTA
MATERIAL: SATINADO
IMPRESIÓN: FULL COLOR</t>
    </r>
  </si>
  <si>
    <r>
      <rPr>
        <b/>
        <sz val="13"/>
        <color rgb="FF000000"/>
        <rFont val="Times New Roman"/>
        <family val="1"/>
      </rPr>
      <t>VINIL DE ASCENSORES</t>
    </r>
    <r>
      <rPr>
        <sz val="13"/>
        <color rgb="FF000000"/>
        <rFont val="Times New Roman"/>
        <family val="1"/>
      </rPr>
      <t xml:space="preserve">
DIMENSIONES: 32.25” X 80.00” PULG.
MATERIAL: VINIL
IMPRESIÓN: FULL COLOR, PUERTA EXTERNA 
ASCENSOR. 8 PISOS, 3 ASCENSORES. </t>
    </r>
  </si>
  <si>
    <r>
      <rPr>
        <b/>
        <sz val="13"/>
        <color rgb="FF000000"/>
        <rFont val="Times New Roman"/>
        <family val="1"/>
      </rPr>
      <t>BANNER</t>
    </r>
    <r>
      <rPr>
        <sz val="13"/>
        <color rgb="FF000000"/>
        <rFont val="Times New Roman"/>
        <family val="1"/>
      </rPr>
      <t xml:space="preserve">
MODELO: 
DIMENSIONES: 4 X 8 PIES 
MATERIAL: ESTRUCTURA METÁLICA FORRADA EN 
VANEL PIES CON BASE.
IMPRESIÓN: FULL COLOR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</si>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</sst>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 applyProtection="1">
      <alignment vertical="center"/>
      <protection locked="0"/>
    </xf>
    <xf numFmtId="9" fontId="10" fillId="2" borderId="3" xfId="0" applyNumberFormat="1" applyFont="1" applyFill="1" applyBorder="1" applyAlignment="1" applyProtection="1">
      <alignment horizontal="center" vertical="center"/>
      <protection locked="0"/>
    </xf>
    <xf numFmtId="164" fontId="10" fillId="4" borderId="3" xfId="0" applyNumberFormat="1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vertical="center"/>
    </xf>
    <xf numFmtId="164" fontId="10" fillId="4" borderId="4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0" fillId="2" borderId="3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164" fontId="11" fillId="4" borderId="18" xfId="0" applyNumberFormat="1" applyFont="1" applyFill="1" applyBorder="1" applyAlignment="1">
      <alignment horizontal="center"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9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70" zoomScaleNormal="70" zoomScaleSheetLayoutView="100" workbookViewId="0">
      <selection activeCell="I23" activeCellId="13" sqref="A6:N6 A1:N5 A8:B8 A7:B7 I7:J7 I8:J8 A10:N10 A11:D19 F11:F19 G11:G19 I11:N19 A20:N21 A23:D23 I23:N23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8.140625" hidden="1" customWidth="1"/>
    <col min="12" max="12" width="25.7109375" customWidth="1"/>
    <col min="13" max="13" width="15.855468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30.7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18.75" customHeight="1" x14ac:dyDescent="0.25">
      <c r="A4" s="79" t="s">
        <v>1</v>
      </c>
      <c r="B4" s="79"/>
      <c r="C4" s="7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5" t="s">
        <v>2</v>
      </c>
      <c r="B6" s="76"/>
      <c r="C6" s="71" t="s">
        <v>3</v>
      </c>
      <c r="D6" s="72"/>
      <c r="E6" s="72"/>
      <c r="F6" s="72"/>
      <c r="G6" s="72"/>
      <c r="H6" s="73"/>
      <c r="I6" s="76" t="s">
        <v>4</v>
      </c>
      <c r="J6" s="76"/>
      <c r="K6" s="4"/>
      <c r="L6" s="32" t="s">
        <v>5</v>
      </c>
      <c r="M6" s="32"/>
      <c r="N6" s="33"/>
    </row>
    <row r="7" spans="1:14" ht="45" customHeight="1" x14ac:dyDescent="0.25">
      <c r="A7" s="78" t="s">
        <v>6</v>
      </c>
      <c r="B7" s="77"/>
      <c r="C7" s="74"/>
      <c r="D7" s="74"/>
      <c r="E7" s="74"/>
      <c r="F7" s="74"/>
      <c r="G7" s="74"/>
      <c r="H7" s="74"/>
      <c r="I7" s="77" t="s">
        <v>7</v>
      </c>
      <c r="J7" s="77"/>
      <c r="K7" s="5"/>
      <c r="L7" s="34"/>
      <c r="M7" s="34"/>
      <c r="N7" s="35"/>
    </row>
    <row r="8" spans="1:14" ht="45" customHeight="1" x14ac:dyDescent="0.25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6"/>
      <c r="L8" s="36"/>
      <c r="M8" s="36"/>
      <c r="N8" s="37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56.25" customHeight="1" thickBot="1" x14ac:dyDescent="0.3">
      <c r="A10" s="9" t="s">
        <v>10</v>
      </c>
      <c r="B10" s="24" t="s">
        <v>11</v>
      </c>
      <c r="C10" s="24"/>
      <c r="D10" s="2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110.25" customHeight="1" x14ac:dyDescent="0.25">
      <c r="A11" s="12">
        <v>1</v>
      </c>
      <c r="B11" s="47" t="s">
        <v>20</v>
      </c>
      <c r="C11" s="48"/>
      <c r="D11" s="48"/>
      <c r="E11" s="23"/>
      <c r="F11" s="13" t="s">
        <v>21</v>
      </c>
      <c r="G11" s="14">
        <v>4</v>
      </c>
      <c r="H11" s="15">
        <v>0</v>
      </c>
      <c r="I11" s="16">
        <v>0.16</v>
      </c>
      <c r="J11" s="17">
        <f t="shared" ref="J11:J19" si="0">H11*I11</f>
        <v>0</v>
      </c>
      <c r="K11" s="18">
        <f t="shared" ref="K11:K19" si="1">G11*J11</f>
        <v>0</v>
      </c>
      <c r="L11" s="17">
        <f t="shared" ref="L11:L19" si="2">H11+J11</f>
        <v>0</v>
      </c>
      <c r="M11" s="17">
        <f t="shared" ref="M11:M19" si="3">G11*H11</f>
        <v>0</v>
      </c>
      <c r="N11" s="19">
        <f t="shared" ref="N11:N19" si="4">G11*L11</f>
        <v>0</v>
      </c>
    </row>
    <row r="12" spans="1:14" ht="110.25" customHeight="1" x14ac:dyDescent="0.25">
      <c r="A12" s="12">
        <v>2</v>
      </c>
      <c r="B12" s="40" t="s">
        <v>22</v>
      </c>
      <c r="C12" s="39"/>
      <c r="D12" s="39"/>
      <c r="E12" s="23"/>
      <c r="F12" s="13" t="s">
        <v>21</v>
      </c>
      <c r="G12" s="14">
        <v>1</v>
      </c>
      <c r="H12" s="15">
        <v>0</v>
      </c>
      <c r="I12" s="16">
        <v>0.16</v>
      </c>
      <c r="J12" s="17">
        <f t="shared" si="0"/>
        <v>0</v>
      </c>
      <c r="K12" s="18">
        <f t="shared" si="1"/>
        <v>0</v>
      </c>
      <c r="L12" s="17">
        <f t="shared" si="2"/>
        <v>0</v>
      </c>
      <c r="M12" s="17">
        <f t="shared" si="3"/>
        <v>0</v>
      </c>
      <c r="N12" s="19">
        <f t="shared" si="4"/>
        <v>0</v>
      </c>
    </row>
    <row r="13" spans="1:14" ht="110.25" customHeight="1" thickBot="1" x14ac:dyDescent="0.3">
      <c r="A13" s="12">
        <v>3</v>
      </c>
      <c r="B13" s="38" t="s">
        <v>23</v>
      </c>
      <c r="C13" s="39"/>
      <c r="D13" s="39"/>
      <c r="E13" s="23"/>
      <c r="F13" s="13" t="s">
        <v>21</v>
      </c>
      <c r="G13" s="14">
        <v>6</v>
      </c>
      <c r="H13" s="15">
        <v>0</v>
      </c>
      <c r="I13" s="16">
        <v>0.16</v>
      </c>
      <c r="J13" s="17">
        <f t="shared" si="0"/>
        <v>0</v>
      </c>
      <c r="K13" s="18">
        <f t="shared" si="1"/>
        <v>0</v>
      </c>
      <c r="L13" s="17">
        <f t="shared" si="2"/>
        <v>0</v>
      </c>
      <c r="M13" s="17">
        <f t="shared" si="3"/>
        <v>0</v>
      </c>
      <c r="N13" s="19">
        <f t="shared" si="4"/>
        <v>0</v>
      </c>
    </row>
    <row r="14" spans="1:14" ht="110.25" customHeight="1" thickBot="1" x14ac:dyDescent="0.3">
      <c r="A14" s="12">
        <v>4</v>
      </c>
      <c r="B14" s="38" t="s">
        <v>24</v>
      </c>
      <c r="C14" s="39"/>
      <c r="D14" s="39"/>
      <c r="E14" s="23"/>
      <c r="F14" s="13" t="s">
        <v>21</v>
      </c>
      <c r="G14" s="14">
        <v>6</v>
      </c>
      <c r="H14" s="15">
        <v>0</v>
      </c>
      <c r="I14" s="16">
        <v>0.16</v>
      </c>
      <c r="J14" s="17">
        <f t="shared" si="0"/>
        <v>0</v>
      </c>
      <c r="K14" s="18">
        <f t="shared" si="1"/>
        <v>0</v>
      </c>
      <c r="L14" s="17">
        <f t="shared" si="2"/>
        <v>0</v>
      </c>
      <c r="M14" s="17">
        <f t="shared" si="3"/>
        <v>0</v>
      </c>
      <c r="N14" s="19">
        <f t="shared" si="4"/>
        <v>0</v>
      </c>
    </row>
    <row r="15" spans="1:14" ht="110.25" customHeight="1" thickBot="1" x14ac:dyDescent="0.3">
      <c r="A15" s="12">
        <v>5</v>
      </c>
      <c r="B15" s="38" t="s">
        <v>25</v>
      </c>
      <c r="C15" s="39"/>
      <c r="D15" s="39"/>
      <c r="E15" s="23"/>
      <c r="F15" s="13" t="s">
        <v>21</v>
      </c>
      <c r="G15" s="14">
        <v>80</v>
      </c>
      <c r="H15" s="15">
        <v>0</v>
      </c>
      <c r="I15" s="16">
        <v>0.16</v>
      </c>
      <c r="J15" s="17">
        <f t="shared" si="0"/>
        <v>0</v>
      </c>
      <c r="K15" s="18">
        <f t="shared" si="1"/>
        <v>0</v>
      </c>
      <c r="L15" s="17">
        <f t="shared" si="2"/>
        <v>0</v>
      </c>
      <c r="M15" s="17">
        <f t="shared" si="3"/>
        <v>0</v>
      </c>
      <c r="N15" s="19">
        <f t="shared" si="4"/>
        <v>0</v>
      </c>
    </row>
    <row r="16" spans="1:14" ht="110.25" customHeight="1" x14ac:dyDescent="0.25">
      <c r="A16" s="12">
        <v>6</v>
      </c>
      <c r="B16" s="40" t="s">
        <v>26</v>
      </c>
      <c r="C16" s="39"/>
      <c r="D16" s="39"/>
      <c r="E16" s="23"/>
      <c r="F16" s="13" t="s">
        <v>21</v>
      </c>
      <c r="G16" s="14">
        <v>1</v>
      </c>
      <c r="H16" s="15">
        <v>0</v>
      </c>
      <c r="I16" s="16">
        <v>0.16</v>
      </c>
      <c r="J16" s="17">
        <f t="shared" si="0"/>
        <v>0</v>
      </c>
      <c r="K16" s="18">
        <f t="shared" si="1"/>
        <v>0</v>
      </c>
      <c r="L16" s="17">
        <f t="shared" si="2"/>
        <v>0</v>
      </c>
      <c r="M16" s="17">
        <f t="shared" si="3"/>
        <v>0</v>
      </c>
      <c r="N16" s="19">
        <f t="shared" si="4"/>
        <v>0</v>
      </c>
    </row>
    <row r="17" spans="1:14" ht="110.25" customHeight="1" thickBot="1" x14ac:dyDescent="0.3">
      <c r="A17" s="12">
        <v>7</v>
      </c>
      <c r="B17" s="38" t="s">
        <v>27</v>
      </c>
      <c r="C17" s="39"/>
      <c r="D17" s="39"/>
      <c r="E17" s="23"/>
      <c r="F17" s="13" t="s">
        <v>21</v>
      </c>
      <c r="G17" s="14">
        <v>1000</v>
      </c>
      <c r="H17" s="15">
        <v>0</v>
      </c>
      <c r="I17" s="16">
        <v>0.16</v>
      </c>
      <c r="J17" s="17">
        <f t="shared" si="0"/>
        <v>0</v>
      </c>
      <c r="K17" s="18">
        <f t="shared" si="1"/>
        <v>0</v>
      </c>
      <c r="L17" s="17">
        <f t="shared" si="2"/>
        <v>0</v>
      </c>
      <c r="M17" s="17">
        <f t="shared" si="3"/>
        <v>0</v>
      </c>
      <c r="N17" s="19">
        <f t="shared" si="4"/>
        <v>0</v>
      </c>
    </row>
    <row r="18" spans="1:14" ht="110.25" customHeight="1" thickBot="1" x14ac:dyDescent="0.3">
      <c r="A18" s="12">
        <v>8</v>
      </c>
      <c r="B18" s="38" t="s">
        <v>28</v>
      </c>
      <c r="C18" s="39"/>
      <c r="D18" s="39"/>
      <c r="E18" s="23"/>
      <c r="F18" s="13" t="s">
        <v>21</v>
      </c>
      <c r="G18" s="14">
        <v>24</v>
      </c>
      <c r="H18" s="15">
        <v>0</v>
      </c>
      <c r="I18" s="16">
        <v>0.16</v>
      </c>
      <c r="J18" s="17">
        <f t="shared" si="0"/>
        <v>0</v>
      </c>
      <c r="K18" s="18">
        <f t="shared" si="1"/>
        <v>0</v>
      </c>
      <c r="L18" s="17">
        <f t="shared" si="2"/>
        <v>0</v>
      </c>
      <c r="M18" s="17">
        <f t="shared" si="3"/>
        <v>0</v>
      </c>
      <c r="N18" s="19">
        <f t="shared" si="4"/>
        <v>0</v>
      </c>
    </row>
    <row r="19" spans="1:14" ht="110.25" customHeight="1" thickBot="1" x14ac:dyDescent="0.3">
      <c r="A19" s="12">
        <v>9</v>
      </c>
      <c r="B19" s="38" t="s">
        <v>29</v>
      </c>
      <c r="C19" s="39"/>
      <c r="D19" s="39"/>
      <c r="E19" s="23"/>
      <c r="F19" s="13" t="s">
        <v>21</v>
      </c>
      <c r="G19" s="14">
        <v>5</v>
      </c>
      <c r="H19" s="15">
        <v>0</v>
      </c>
      <c r="I19" s="16">
        <v>0.16</v>
      </c>
      <c r="J19" s="17">
        <f t="shared" si="0"/>
        <v>0</v>
      </c>
      <c r="K19" s="18">
        <f t="shared" si="1"/>
        <v>0</v>
      </c>
      <c r="L19" s="17">
        <f t="shared" si="2"/>
        <v>0</v>
      </c>
      <c r="M19" s="17">
        <f t="shared" si="3"/>
        <v>0</v>
      </c>
      <c r="N19" s="19">
        <f t="shared" si="4"/>
        <v>0</v>
      </c>
    </row>
    <row r="20" spans="1:14" ht="27.75" customHeight="1" x14ac:dyDescent="0.25">
      <c r="A20" s="64" t="s">
        <v>30</v>
      </c>
      <c r="B20" s="65"/>
      <c r="C20" s="65"/>
      <c r="D20" s="65"/>
      <c r="E20" s="65"/>
      <c r="F20" s="65"/>
      <c r="G20" s="65"/>
      <c r="H20" s="65"/>
      <c r="I20" s="65"/>
      <c r="J20" s="65"/>
      <c r="K20" s="21"/>
      <c r="L20" s="62">
        <f>SUM(M11:M11)</f>
        <v>0</v>
      </c>
      <c r="M20" s="62"/>
      <c r="N20" s="63"/>
    </row>
    <row r="21" spans="1:14" ht="27.75" customHeight="1" thickBot="1" x14ac:dyDescent="0.3">
      <c r="A21" s="66" t="s">
        <v>31</v>
      </c>
      <c r="B21" s="67"/>
      <c r="C21" s="67"/>
      <c r="D21" s="67"/>
      <c r="E21" s="67"/>
      <c r="F21" s="67"/>
      <c r="G21" s="67"/>
      <c r="H21" s="67"/>
      <c r="I21" s="67"/>
      <c r="J21" s="67"/>
      <c r="K21" s="22"/>
      <c r="L21" s="60">
        <f>SUM(K11:K11)</f>
        <v>0</v>
      </c>
      <c r="M21" s="60"/>
      <c r="N21" s="61"/>
    </row>
    <row r="22" spans="1:14" ht="6" customHeight="1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1:14" s="2" customFormat="1" ht="69" customHeight="1" x14ac:dyDescent="0.2">
      <c r="A23" s="52" t="s">
        <v>32</v>
      </c>
      <c r="B23" s="53"/>
      <c r="C23" s="53"/>
      <c r="D23" s="53"/>
      <c r="E23" s="49"/>
      <c r="F23" s="50"/>
      <c r="G23" s="50"/>
      <c r="H23" s="51"/>
      <c r="I23" s="30" t="s">
        <v>33</v>
      </c>
      <c r="J23" s="31"/>
      <c r="K23" s="20"/>
      <c r="L23" s="27">
        <f>L20+L21</f>
        <v>0</v>
      </c>
      <c r="M23" s="28"/>
      <c r="N23" s="29"/>
    </row>
    <row r="24" spans="1:14" ht="6" customHeight="1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1:14" ht="6" customHeight="1" thickBot="1" x14ac:dyDescent="0.3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 ht="15" customHeight="1" x14ac:dyDescent="0.25">
      <c r="A26" s="54" t="s">
        <v>34</v>
      </c>
      <c r="B26" s="55"/>
      <c r="C26" s="55"/>
      <c r="D26" s="55"/>
      <c r="E26" s="55"/>
      <c r="F26" s="55"/>
      <c r="G26" s="55"/>
      <c r="H26" s="55"/>
      <c r="I26" s="41" t="s">
        <v>35</v>
      </c>
      <c r="J26" s="41"/>
      <c r="K26" s="41"/>
      <c r="L26" s="41"/>
      <c r="M26" s="41"/>
      <c r="N26" s="42"/>
    </row>
    <row r="27" spans="1:14" ht="15" customHeight="1" x14ac:dyDescent="0.25">
      <c r="A27" s="56"/>
      <c r="B27" s="57"/>
      <c r="C27" s="57"/>
      <c r="D27" s="57"/>
      <c r="E27" s="57"/>
      <c r="F27" s="57"/>
      <c r="G27" s="57"/>
      <c r="H27" s="57"/>
      <c r="I27" s="43"/>
      <c r="J27" s="43"/>
      <c r="K27" s="43"/>
      <c r="L27" s="43"/>
      <c r="M27" s="43"/>
      <c r="N27" s="44"/>
    </row>
    <row r="28" spans="1:14" ht="15" customHeight="1" x14ac:dyDescent="0.25">
      <c r="A28" s="56"/>
      <c r="B28" s="57"/>
      <c r="C28" s="57"/>
      <c r="D28" s="57"/>
      <c r="E28" s="57"/>
      <c r="F28" s="57"/>
      <c r="G28" s="57"/>
      <c r="H28" s="57"/>
      <c r="I28" s="43"/>
      <c r="J28" s="43"/>
      <c r="K28" s="43"/>
      <c r="L28" s="43"/>
      <c r="M28" s="43"/>
      <c r="N28" s="44"/>
    </row>
    <row r="29" spans="1:14" ht="15" customHeight="1" x14ac:dyDescent="0.25">
      <c r="A29" s="56"/>
      <c r="B29" s="57"/>
      <c r="C29" s="57"/>
      <c r="D29" s="57"/>
      <c r="E29" s="57"/>
      <c r="F29" s="57"/>
      <c r="G29" s="57"/>
      <c r="H29" s="57"/>
      <c r="I29" s="43"/>
      <c r="J29" s="43"/>
      <c r="K29" s="43"/>
      <c r="L29" s="43"/>
      <c r="M29" s="43"/>
      <c r="N29" s="44"/>
    </row>
    <row r="30" spans="1:14" ht="15" customHeight="1" thickBot="1" x14ac:dyDescent="0.3">
      <c r="A30" s="58"/>
      <c r="B30" s="59"/>
      <c r="C30" s="59"/>
      <c r="D30" s="59"/>
      <c r="E30" s="59"/>
      <c r="F30" s="59"/>
      <c r="G30" s="59"/>
      <c r="H30" s="59"/>
      <c r="I30" s="45"/>
      <c r="J30" s="45"/>
      <c r="K30" s="45"/>
      <c r="L30" s="45"/>
      <c r="M30" s="45"/>
      <c r="N30" s="46"/>
    </row>
  </sheetData>
  <mergeCells count="37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6:N30"/>
    <mergeCell ref="B11:D11"/>
    <mergeCell ref="E23:H23"/>
    <mergeCell ref="A23:D23"/>
    <mergeCell ref="A26:H30"/>
    <mergeCell ref="L21:N21"/>
    <mergeCell ref="L20:N20"/>
    <mergeCell ref="A20:J20"/>
    <mergeCell ref="A21:J21"/>
    <mergeCell ref="A22:N22"/>
    <mergeCell ref="A24:N24"/>
    <mergeCell ref="A25:N25"/>
    <mergeCell ref="B12:D12"/>
    <mergeCell ref="B13:D13"/>
    <mergeCell ref="B14:D14"/>
    <mergeCell ref="B10:D10"/>
    <mergeCell ref="A8:B8"/>
    <mergeCell ref="L23:N23"/>
    <mergeCell ref="I23:J23"/>
    <mergeCell ref="L6:N6"/>
    <mergeCell ref="L7:N7"/>
    <mergeCell ref="L8:N8"/>
    <mergeCell ref="B15:D15"/>
    <mergeCell ref="B16:D16"/>
    <mergeCell ref="B17:D17"/>
    <mergeCell ref="B18:D18"/>
    <mergeCell ref="B19:D19"/>
  </mergeCells>
  <dataValidations count="1">
    <dataValidation type="decimal" allowBlank="1" showInputMessage="1" showErrorMessage="1" errorTitle="ALERTA" error="EN ESTA CELDA SOLO ES PERMITIDO DÍGITOS NUMÉRICOS" sqref="H11:I19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B6944945-CFFF-4FC2-AF90-1ABF89C99F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Paul M. Consoro Peña</cp:lastModifiedBy>
  <cp:revision/>
  <dcterms:created xsi:type="dcterms:W3CDTF">2014-12-15T12:59:31Z</dcterms:created>
  <dcterms:modified xsi:type="dcterms:W3CDTF">2025-04-28T17:32:48Z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