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d20b7912\Downloads\339\"/>
    </mc:Choice>
  </mc:AlternateContent>
  <xr:revisionPtr revIDLastSave="0" documentId="13_ncr:1_{545D76F2-E028-4AA9-9865-0AA2E298F3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L13" i="5" s="1"/>
  <c r="N13" i="5" s="1"/>
  <c r="M13" i="5"/>
  <c r="J14" i="5"/>
  <c r="K14" i="5" s="1"/>
  <c r="M14" i="5"/>
  <c r="J15" i="5"/>
  <c r="K15" i="5" s="1"/>
  <c r="M15" i="5"/>
  <c r="L16" i="5" l="1"/>
  <c r="K13" i="5"/>
  <c r="L14" i="5"/>
  <c r="N14" i="5" s="1"/>
  <c r="L15" i="5"/>
  <c r="N15" i="5" s="1"/>
  <c r="L17" i="5" l="1"/>
  <c r="L19" i="5" s="1"/>
</calcChain>
</file>

<file path=xl/sharedStrings.xml><?xml version="1.0" encoding="utf-8"?>
<sst xmlns="http://schemas.openxmlformats.org/spreadsheetml/2006/main" count="32" uniqueCount="30">
  <si>
    <t>OFERTA ECONÓMICA</t>
  </si>
  <si>
    <t>SNCC.F.033-OFERTA ECONÓMICA</t>
  </si>
  <si>
    <t>Título del Proceso:</t>
  </si>
  <si>
    <t>ADQUISICIÓN DE GASTABLES DESECHABLESPARA COMESTIBLES PARA USO A NIVEL NACIONAL</t>
  </si>
  <si>
    <t>No. Expediente:</t>
  </si>
  <si>
    <t>CSM-2022-339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</si>
  <si>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</si>
  <si>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</si>
  <si>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</si>
  <si>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</si>
  <si>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</si>
  <si>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</si>
  <si>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</si>
  <si>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</si>
  <si>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</si>
  <si>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</si>
  <si>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</si>
  <si>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</si>
  <si>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</si>
  <si>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</si>
  <si>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CAJAS DE PAPEL DE ALUMINIO DE 200PIES
PAPEL DE ALUMINIO DE 200PIES DE LONGITUD X 12 PULGADAS DE ANCHO</t>
  </si>
  <si>
    <t>CAJA</t>
  </si>
  <si>
    <t>CAJAS DE VASOS PLÁSTICOS DESECHABLES DE 7 ONZAS, DE 2,500/1, RIGIDO, CON REGISTRO INDUSTRIAL IMPRESO EN LA CAJA Y EN LOS PAQUETES DE 50 UNIDADES</t>
  </si>
  <si>
    <t>CAJAS DE VASOS PLÁSTICOS DESECHABLES DE 3 ONZAS, DE 2,400/1, RÍGIDO, CON REGISTRO INDUSTRIAL IMPRESO EN LA CAJA Y EN LOS PAQUETES DE 100 UNIDADES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</si>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</sst>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Calibri Light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8" fillId="4" borderId="1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5" fillId="2" borderId="21" xfId="0" applyFont="1" applyFill="1" applyBorder="1" applyAlignment="1" applyProtection="1">
      <alignment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9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4" borderId="21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 applyProtection="1">
      <alignment wrapText="1"/>
      <protection locked="0"/>
    </xf>
    <xf numFmtId="0" fontId="5" fillId="4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9" fontId="5" fillId="2" borderId="25" xfId="0" applyNumberFormat="1" applyFont="1" applyFill="1" applyBorder="1" applyAlignment="1" applyProtection="1">
      <alignment horizontal="center" vertical="center"/>
      <protection locked="0"/>
    </xf>
    <xf numFmtId="164" fontId="5" fillId="4" borderId="25" xfId="0" applyNumberFormat="1" applyFont="1" applyFill="1" applyBorder="1" applyAlignment="1">
      <alignment vertical="center"/>
    </xf>
    <xf numFmtId="164" fontId="5" fillId="4" borderId="26" xfId="0" applyNumberFormat="1" applyFont="1" applyFill="1" applyBorder="1" applyAlignment="1">
      <alignment vertical="center"/>
    </xf>
    <xf numFmtId="0" fontId="5" fillId="4" borderId="27" xfId="0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vertical="center"/>
    </xf>
    <xf numFmtId="164" fontId="5" fillId="2" borderId="25" xfId="0" applyNumberFormat="1" applyFont="1" applyFill="1" applyBorder="1" applyAlignment="1" applyProtection="1">
      <alignment vertical="center"/>
      <protection locked="0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 wrapText="1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2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311151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50" zoomScaleNormal="50" zoomScaleSheetLayoutView="100" workbookViewId="0">
      <selection activeCell="U8" sqref="U8"/>
    </sheetView>
  </sheetViews>
  <sheetFormatPr baseColWidth="10" defaultColWidth="11.42578125" defaultRowHeight="15" x14ac:dyDescent="0.25"/>
  <cols>
    <col min="1" max="1" width="10.285156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0.7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.75" customHeight="1" x14ac:dyDescent="0.25">
      <c r="A4" s="81" t="s">
        <v>1</v>
      </c>
      <c r="B4" s="81"/>
      <c r="C4" s="81"/>
      <c r="D4" s="1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customHeight="1" x14ac:dyDescent="0.25">
      <c r="A5" s="1"/>
      <c r="D5" s="16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77" t="s">
        <v>2</v>
      </c>
      <c r="B6" s="78"/>
      <c r="C6" s="72" t="s">
        <v>3</v>
      </c>
      <c r="D6" s="73"/>
      <c r="E6" s="73"/>
      <c r="F6" s="73"/>
      <c r="G6" s="73"/>
      <c r="H6" s="74"/>
      <c r="I6" s="78" t="s">
        <v>4</v>
      </c>
      <c r="J6" s="78"/>
      <c r="K6" s="5"/>
      <c r="L6" s="82" t="s">
        <v>5</v>
      </c>
      <c r="M6" s="82"/>
      <c r="N6" s="83"/>
    </row>
    <row r="7" spans="1:14" ht="45" customHeight="1" x14ac:dyDescent="0.25">
      <c r="A7" s="80" t="s">
        <v>6</v>
      </c>
      <c r="B7" s="79"/>
      <c r="C7" s="75"/>
      <c r="D7" s="75"/>
      <c r="E7" s="75"/>
      <c r="F7" s="75"/>
      <c r="G7" s="75"/>
      <c r="H7" s="75"/>
      <c r="I7" s="79" t="s">
        <v>7</v>
      </c>
      <c r="J7" s="79"/>
      <c r="K7" s="6"/>
      <c r="L7" s="84"/>
      <c r="M7" s="84"/>
      <c r="N7" s="85"/>
    </row>
    <row r="8" spans="1:14" ht="45" customHeight="1" x14ac:dyDescent="0.25">
      <c r="A8" s="36" t="s">
        <v>8</v>
      </c>
      <c r="B8" s="37"/>
      <c r="C8" s="76"/>
      <c r="D8" s="76"/>
      <c r="E8" s="76"/>
      <c r="F8" s="76"/>
      <c r="G8" s="76"/>
      <c r="H8" s="76"/>
      <c r="I8" s="37" t="s">
        <v>9</v>
      </c>
      <c r="J8" s="37"/>
      <c r="K8" s="7"/>
      <c r="L8" s="76"/>
      <c r="M8" s="76"/>
      <c r="N8" s="86"/>
    </row>
    <row r="9" spans="1:14" ht="6" customHeight="1" thickBot="1" x14ac:dyDescent="0.3">
      <c r="A9" s="8"/>
      <c r="B9" s="17"/>
      <c r="C9" s="17"/>
      <c r="D9" s="17"/>
      <c r="E9" s="8"/>
      <c r="F9" s="9"/>
      <c r="G9" s="9"/>
      <c r="H9" s="9"/>
      <c r="I9" s="9"/>
      <c r="J9" s="9"/>
      <c r="K9" s="9"/>
      <c r="L9" s="9"/>
      <c r="M9" s="9"/>
      <c r="N9" s="9"/>
    </row>
    <row r="10" spans="1:14" ht="49.5" customHeight="1" thickBot="1" x14ac:dyDescent="0.3">
      <c r="A10" s="10" t="s">
        <v>10</v>
      </c>
      <c r="B10" s="35" t="s">
        <v>11</v>
      </c>
      <c r="C10" s="35"/>
      <c r="D10" s="35"/>
      <c r="E10" s="11" t="s">
        <v>12</v>
      </c>
      <c r="F10" s="11" t="s">
        <v>13</v>
      </c>
      <c r="G10" s="11" t="s">
        <v>14</v>
      </c>
      <c r="H10" s="11" t="s">
        <v>15</v>
      </c>
      <c r="I10" s="11" t="s">
        <v>16</v>
      </c>
      <c r="J10" s="11" t="s">
        <v>17</v>
      </c>
      <c r="K10" s="11"/>
      <c r="L10" s="11" t="s">
        <v>18</v>
      </c>
      <c r="M10" s="11"/>
      <c r="N10" s="12" t="s">
        <v>19</v>
      </c>
    </row>
    <row r="11" spans="1:14" ht="6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6" customHeight="1" x14ac:dyDescent="0.25">
      <c r="A12" s="14"/>
      <c r="B12" s="18"/>
      <c r="C12" s="18"/>
      <c r="D12" s="18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99.95" customHeight="1" x14ac:dyDescent="0.25">
      <c r="A13" s="24">
        <v>1</v>
      </c>
      <c r="B13" s="38" t="s">
        <v>20</v>
      </c>
      <c r="C13" s="38"/>
      <c r="D13" s="38"/>
      <c r="E13" s="25"/>
      <c r="F13" s="26" t="s">
        <v>21</v>
      </c>
      <c r="G13" s="27">
        <v>100</v>
      </c>
      <c r="H13" s="33"/>
      <c r="I13" s="28">
        <v>0.18</v>
      </c>
      <c r="J13" s="29">
        <f t="shared" ref="J13:J15" si="0">H13*I13</f>
        <v>0</v>
      </c>
      <c r="K13" s="29">
        <f t="shared" ref="K13:K15" si="1">G13*J13</f>
        <v>0</v>
      </c>
      <c r="L13" s="29">
        <f>H13+J13</f>
        <v>0</v>
      </c>
      <c r="M13" s="29">
        <f t="shared" ref="M13:M15" si="2">G13*H13</f>
        <v>0</v>
      </c>
      <c r="N13" s="30">
        <f>G13*L13</f>
        <v>0</v>
      </c>
    </row>
    <row r="14" spans="1:14" ht="99.95" customHeight="1" thickBot="1" x14ac:dyDescent="0.3">
      <c r="A14" s="31">
        <v>2</v>
      </c>
      <c r="B14" s="70" t="s">
        <v>22</v>
      </c>
      <c r="C14" s="70"/>
      <c r="D14" s="70"/>
      <c r="E14" s="19"/>
      <c r="F14" s="26" t="s">
        <v>21</v>
      </c>
      <c r="G14" s="20">
        <v>140</v>
      </c>
      <c r="H14" s="34"/>
      <c r="I14" s="21">
        <v>0.18</v>
      </c>
      <c r="J14" s="22">
        <f t="shared" si="0"/>
        <v>0</v>
      </c>
      <c r="K14" s="22">
        <f t="shared" si="1"/>
        <v>0</v>
      </c>
      <c r="L14" s="22">
        <f t="shared" ref="L14:L15" si="3">H14+J14</f>
        <v>0</v>
      </c>
      <c r="M14" s="22">
        <f t="shared" si="2"/>
        <v>0</v>
      </c>
      <c r="N14" s="32">
        <f t="shared" ref="N14:N15" si="4">G14*L14</f>
        <v>0</v>
      </c>
    </row>
    <row r="15" spans="1:14" ht="99.95" customHeight="1" x14ac:dyDescent="0.25">
      <c r="A15" s="31">
        <v>3</v>
      </c>
      <c r="B15" s="70" t="s">
        <v>23</v>
      </c>
      <c r="C15" s="70"/>
      <c r="D15" s="70"/>
      <c r="E15" s="19"/>
      <c r="F15" s="26" t="s">
        <v>21</v>
      </c>
      <c r="G15" s="20">
        <v>90</v>
      </c>
      <c r="H15" s="34"/>
      <c r="I15" s="21">
        <v>0.18</v>
      </c>
      <c r="J15" s="22">
        <f t="shared" si="0"/>
        <v>0</v>
      </c>
      <c r="K15" s="22">
        <f t="shared" si="1"/>
        <v>0</v>
      </c>
      <c r="L15" s="22">
        <f t="shared" si="3"/>
        <v>0</v>
      </c>
      <c r="M15" s="22">
        <f t="shared" si="2"/>
        <v>0</v>
      </c>
      <c r="N15" s="32">
        <f t="shared" si="4"/>
        <v>0</v>
      </c>
    </row>
    <row r="16" spans="1:14" ht="27.75" customHeight="1" x14ac:dyDescent="0.25">
      <c r="A16" s="64" t="s">
        <v>24</v>
      </c>
      <c r="B16" s="65"/>
      <c r="C16" s="65"/>
      <c r="D16" s="65"/>
      <c r="E16" s="65"/>
      <c r="F16" s="65"/>
      <c r="G16" s="65"/>
      <c r="H16" s="65"/>
      <c r="I16" s="65"/>
      <c r="J16" s="65"/>
      <c r="K16" s="23"/>
      <c r="L16" s="62">
        <f>SUM(M13:M15)</f>
        <v>0</v>
      </c>
      <c r="M16" s="62"/>
      <c r="N16" s="63"/>
    </row>
    <row r="17" spans="1:14" ht="27.75" customHeight="1" x14ac:dyDescent="0.25">
      <c r="A17" s="66" t="s">
        <v>25</v>
      </c>
      <c r="B17" s="67"/>
      <c r="C17" s="67"/>
      <c r="D17" s="67"/>
      <c r="E17" s="67"/>
      <c r="F17" s="67"/>
      <c r="G17" s="67"/>
      <c r="H17" s="67"/>
      <c r="I17" s="67"/>
      <c r="J17" s="67"/>
      <c r="K17" s="13"/>
      <c r="L17" s="60">
        <f>SUM(K13:K15)</f>
        <v>0</v>
      </c>
      <c r="M17" s="60"/>
      <c r="N17" s="61"/>
    </row>
    <row r="18" spans="1:14" ht="6" customHeight="1" thickBot="1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s="2" customFormat="1" ht="69" customHeight="1" x14ac:dyDescent="0.2">
      <c r="A19" s="52" t="s">
        <v>26</v>
      </c>
      <c r="B19" s="53"/>
      <c r="C19" s="53"/>
      <c r="D19" s="53"/>
      <c r="E19" s="51"/>
      <c r="F19" s="51"/>
      <c r="G19" s="51"/>
      <c r="H19" s="51"/>
      <c r="I19" s="42" t="s">
        <v>27</v>
      </c>
      <c r="J19" s="43"/>
      <c r="K19" s="3"/>
      <c r="L19" s="39">
        <f>L16+L17</f>
        <v>0</v>
      </c>
      <c r="M19" s="40"/>
      <c r="N19" s="41"/>
    </row>
    <row r="20" spans="1:14" ht="6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6" customHeight="1" thickBot="1" x14ac:dyDescent="0.3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" customHeight="1" x14ac:dyDescent="0.25">
      <c r="A22" s="54" t="s">
        <v>28</v>
      </c>
      <c r="B22" s="55"/>
      <c r="C22" s="55"/>
      <c r="D22" s="55"/>
      <c r="E22" s="55"/>
      <c r="F22" s="55"/>
      <c r="G22" s="55"/>
      <c r="H22" s="55"/>
      <c r="I22" s="44" t="s">
        <v>29</v>
      </c>
      <c r="J22" s="44"/>
      <c r="K22" s="44"/>
      <c r="L22" s="44"/>
      <c r="M22" s="44"/>
      <c r="N22" s="45"/>
    </row>
    <row r="23" spans="1:14" ht="15" customHeight="1" x14ac:dyDescent="0.25">
      <c r="A23" s="56"/>
      <c r="B23" s="57"/>
      <c r="C23" s="57"/>
      <c r="D23" s="57"/>
      <c r="E23" s="57"/>
      <c r="F23" s="57"/>
      <c r="G23" s="57"/>
      <c r="H23" s="57"/>
      <c r="I23" s="46"/>
      <c r="J23" s="46"/>
      <c r="K23" s="46"/>
      <c r="L23" s="46"/>
      <c r="M23" s="46"/>
      <c r="N23" s="47"/>
    </row>
    <row r="24" spans="1:14" ht="15" customHeight="1" x14ac:dyDescent="0.25">
      <c r="A24" s="56"/>
      <c r="B24" s="57"/>
      <c r="C24" s="57"/>
      <c r="D24" s="57"/>
      <c r="E24" s="57"/>
      <c r="F24" s="57"/>
      <c r="G24" s="57"/>
      <c r="H24" s="57"/>
      <c r="I24" s="46"/>
      <c r="J24" s="46"/>
      <c r="K24" s="46"/>
      <c r="L24" s="46"/>
      <c r="M24" s="46"/>
      <c r="N24" s="47"/>
    </row>
    <row r="25" spans="1:14" ht="15" customHeight="1" x14ac:dyDescent="0.25">
      <c r="A25" s="56"/>
      <c r="B25" s="57"/>
      <c r="C25" s="57"/>
      <c r="D25" s="57"/>
      <c r="E25" s="57"/>
      <c r="F25" s="57"/>
      <c r="G25" s="57"/>
      <c r="H25" s="57"/>
      <c r="I25" s="46"/>
      <c r="J25" s="46"/>
      <c r="K25" s="46"/>
      <c r="L25" s="46"/>
      <c r="M25" s="46"/>
      <c r="N25" s="47"/>
    </row>
    <row r="26" spans="1:14" ht="15" customHeight="1" thickBot="1" x14ac:dyDescent="0.3">
      <c r="A26" s="58"/>
      <c r="B26" s="59"/>
      <c r="C26" s="59"/>
      <c r="D26" s="59"/>
      <c r="E26" s="59"/>
      <c r="F26" s="59"/>
      <c r="G26" s="59"/>
      <c r="H26" s="59"/>
      <c r="I26" s="48"/>
      <c r="J26" s="48"/>
      <c r="K26" s="48"/>
      <c r="L26" s="48"/>
      <c r="M26" s="48"/>
      <c r="N26" s="49"/>
    </row>
  </sheetData>
  <sheetProtection algorithmName="SHA-512" hashValue="7zpzlS+VwxicCMU7YuruYguZX5PG24WrThuaMucPWmxT5evKIaFTxxh6+VVvYPGmuTLqi4NhbGY/t9zQRXq//A==" saltValue="n20tnKNB5IBRV/JnlzQDOA==" spinCount="100000" sheet="1" objects="1" scenarios="1"/>
  <mergeCells count="32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L6:N6"/>
    <mergeCell ref="L7:N7"/>
    <mergeCell ref="L8:N8"/>
    <mergeCell ref="I22:N26"/>
    <mergeCell ref="A11:N11"/>
    <mergeCell ref="E19:H19"/>
    <mergeCell ref="A19:D19"/>
    <mergeCell ref="A22:H26"/>
    <mergeCell ref="L17:N17"/>
    <mergeCell ref="L16:N16"/>
    <mergeCell ref="A16:J16"/>
    <mergeCell ref="A17:J17"/>
    <mergeCell ref="A18:N18"/>
    <mergeCell ref="A20:N20"/>
    <mergeCell ref="A21:N21"/>
    <mergeCell ref="B14:D14"/>
    <mergeCell ref="B15:D15"/>
    <mergeCell ref="B10:D10"/>
    <mergeCell ref="A8:B8"/>
    <mergeCell ref="B13:D13"/>
    <mergeCell ref="L19:N19"/>
    <mergeCell ref="I19:J19"/>
  </mergeCells>
  <dataValidations count="1">
    <dataValidation type="decimal" allowBlank="1" showInputMessage="1" showErrorMessage="1" errorTitle="ALERTA" error="EN ESTA CELDA SOLO ES PERMITIDO DÍGITOS NUMÉRICOS" sqref="I13:I15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5B86B141-E1F6-4DAB-857A-1708937D7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D20B7912 educacion</cp:lastModifiedBy>
  <cp:revision/>
  <dcterms:created xsi:type="dcterms:W3CDTF">2014-12-15T12:59:31Z</dcterms:created>
  <dcterms:modified xsi:type="dcterms:W3CDTF">2022-12-26T16:43:44Z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25531800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