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096\"/>
    </mc:Choice>
  </mc:AlternateContent>
  <bookViews>
    <workbookView xWindow="0" yWindow="0" windowWidth="16815" windowHeight="762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K12" i="5" s="1"/>
  <c r="L14" i="5" l="1"/>
  <c r="L16" i="5" s="1"/>
  <c r="L12" i="5"/>
  <c r="N12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<sst xmlns="http://schemas.openxmlformats.org/spreadsheetml/2006/main" count="28" uniqueCount="28">
  <si>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</si>
  <si>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</si>
  <si>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</si>
  <si>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BATERÍAS PARA FLOTILLA DE VEHÍCULOS DEL CONSEJO DEL PODER JUDICIAL (ÍTEM DESIERTO PROCESO CM-2023-065)</t>
  </si>
  <si>
    <t>No. Expediente:</t>
  </si>
  <si>
    <t>CM-2023-096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</si>
  <si>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</si>
  <si>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</si>
  <si>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</si>
  <si>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</si>
  <si>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</si>
  <si>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</si>
  <si>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</si>
  <si>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</si>
  <si>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</si>
  <si>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</si>
  <si>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</si>
  <si>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</si>
  <si>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</si>
  <si>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</si>
  <si>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BATERÍA 12 VOLTIOS DE 710CCA A 660CCAA, CAJA 24
VEHÍCULOS: 
</t>
    </r>
    <r>
      <rPr>
        <sz val="11"/>
        <color rgb="FF000000"/>
        <rFont val="Times New Roman"/>
      </rPr>
      <t xml:space="preserve">
1. AUTOMÓVIL TOYOTA COROLLA
2. AUTOMÓVIL TOYOTA YARIS
3. AUTOMÓVIL NISSAN SENTRA
4. JEEPETA JEEP LIBERTY
5. JEEPETA TOYOTA RAV 4
6. AUTOMOVIL MAZDA 6
7. AUTOBÚS TOYOTA COASTER
8. AUTOBÚS HYUNDAI COUNTY
</t>
    </r>
    <r>
      <rPr>
        <b/>
        <sz val="11"/>
        <color rgb="FF000000"/>
        <rFont val="Times New Roman"/>
      </rPr>
      <t>GARANTÍA MÍNIMA DE 3 AÑOS COMPLETOS (FULL), SIN PAGO POR CAMBIO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</si>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</sst>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1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>
      <alignment vertical="top"/>
    </xf>
    <xf numFmtId="0" fontId="6" fillId="0" borderId="2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vertical="center"/>
    </xf>
    <xf numFmtId="0" fontId="6" fillId="4" borderId="33" xfId="0" applyFont="1" applyFill="1" applyBorder="1" applyAlignment="1">
      <alignment horizontal="right" vertical="center"/>
    </xf>
    <xf numFmtId="164" fontId="5" fillId="4" borderId="3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5" fillId="4" borderId="37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Q10" sqref="Q10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0.7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8.75" customHeight="1" x14ac:dyDescent="0.25">
      <c r="A4" s="77" t="s">
        <v>1</v>
      </c>
      <c r="B4" s="77"/>
      <c r="C4" s="77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33" t="s">
        <v>3</v>
      </c>
      <c r="D6" s="34"/>
      <c r="E6" s="34"/>
      <c r="F6" s="34"/>
      <c r="G6" s="34"/>
      <c r="H6" s="71"/>
      <c r="I6" s="74" t="s">
        <v>4</v>
      </c>
      <c r="J6" s="74"/>
      <c r="K6" s="14"/>
      <c r="L6" s="33" t="s">
        <v>5</v>
      </c>
      <c r="M6" s="34"/>
      <c r="N6" s="35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10"/>
      <c r="L7" s="36"/>
      <c r="M7" s="36"/>
      <c r="N7" s="37"/>
    </row>
    <row r="8" spans="1:14" ht="45" customHeight="1" x14ac:dyDescent="0.25">
      <c r="A8" s="26" t="s">
        <v>8</v>
      </c>
      <c r="B8" s="27"/>
      <c r="C8" s="38"/>
      <c r="D8" s="38"/>
      <c r="E8" s="38"/>
      <c r="F8" s="38"/>
      <c r="G8" s="38"/>
      <c r="H8" s="38"/>
      <c r="I8" s="27" t="s">
        <v>9</v>
      </c>
      <c r="J8" s="27"/>
      <c r="K8" s="11"/>
      <c r="L8" s="38"/>
      <c r="M8" s="38"/>
      <c r="N8" s="39"/>
    </row>
    <row r="9" spans="1:14" ht="6" customHeight="1" thickBot="1" x14ac:dyDescent="0.3">
      <c r="A9" s="15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8"/>
    </row>
    <row r="10" spans="1:14" ht="34.5" customHeight="1" thickBot="1" x14ac:dyDescent="0.3">
      <c r="A10" s="19" t="s">
        <v>10</v>
      </c>
      <c r="B10" s="25" t="s">
        <v>11</v>
      </c>
      <c r="C10" s="25"/>
      <c r="D10" s="25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20" t="s">
        <v>19</v>
      </c>
    </row>
    <row r="11" spans="1:14" ht="6" customHeight="1" thickBot="1" x14ac:dyDescent="0.3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231" customHeight="1" thickBot="1" x14ac:dyDescent="0.3">
      <c r="A12" s="21">
        <v>1</v>
      </c>
      <c r="B12" s="49" t="s">
        <v>20</v>
      </c>
      <c r="C12" s="50"/>
      <c r="D12" s="51"/>
      <c r="E12" s="3"/>
      <c r="F12" s="4" t="s">
        <v>21</v>
      </c>
      <c r="G12" s="4">
        <v>10</v>
      </c>
      <c r="H12" s="13"/>
      <c r="I12" s="5">
        <v>0.18</v>
      </c>
      <c r="J12" s="6">
        <f>H12*I12</f>
        <v>0</v>
      </c>
      <c r="K12" s="8">
        <f>G12*J12</f>
        <v>0</v>
      </c>
      <c r="L12" s="6">
        <f>H12+J12</f>
        <v>0</v>
      </c>
      <c r="M12" s="6">
        <f>G12*H12</f>
        <v>0</v>
      </c>
      <c r="N12" s="22">
        <f>G12*L12</f>
        <v>0</v>
      </c>
    </row>
    <row r="13" spans="1:14" ht="30" customHeight="1" thickBot="1" x14ac:dyDescent="0.3">
      <c r="A13" s="63" t="s">
        <v>22</v>
      </c>
      <c r="B13" s="64"/>
      <c r="C13" s="64"/>
      <c r="D13" s="64"/>
      <c r="E13" s="64"/>
      <c r="F13" s="64"/>
      <c r="G13" s="64"/>
      <c r="H13" s="64"/>
      <c r="I13" s="64"/>
      <c r="J13" s="64"/>
      <c r="K13" s="24"/>
      <c r="L13" s="67">
        <f>SUM(M12:M12)</f>
        <v>0</v>
      </c>
      <c r="M13" s="68"/>
      <c r="N13" s="69"/>
    </row>
    <row r="14" spans="1:14" ht="30" customHeight="1" x14ac:dyDescent="0.25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64"/>
      <c r="K14" s="23"/>
      <c r="L14" s="61">
        <f>SUM(K12:K12)</f>
        <v>0</v>
      </c>
      <c r="M14" s="61"/>
      <c r="N14" s="62"/>
    </row>
    <row r="15" spans="1:14" ht="6" customHeight="1" thickBo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30" customHeight="1" x14ac:dyDescent="0.2">
      <c r="A16" s="53" t="s">
        <v>24</v>
      </c>
      <c r="B16" s="54"/>
      <c r="C16" s="54"/>
      <c r="D16" s="54"/>
      <c r="E16" s="52"/>
      <c r="F16" s="52"/>
      <c r="G16" s="52"/>
      <c r="H16" s="52"/>
      <c r="I16" s="31" t="s">
        <v>25</v>
      </c>
      <c r="J16" s="32"/>
      <c r="K16" s="7"/>
      <c r="L16" s="28">
        <f>L13+L14</f>
        <v>0</v>
      </c>
      <c r="M16" s="29"/>
      <c r="N16" s="30"/>
    </row>
    <row r="17" spans="1:14" ht="6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 thickBo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 x14ac:dyDescent="0.25">
      <c r="A19" s="55" t="s">
        <v>26</v>
      </c>
      <c r="B19" s="56"/>
      <c r="C19" s="56"/>
      <c r="D19" s="56"/>
      <c r="E19" s="56"/>
      <c r="F19" s="56"/>
      <c r="G19" s="56"/>
      <c r="H19" s="56"/>
      <c r="I19" s="40" t="s">
        <v>27</v>
      </c>
      <c r="J19" s="40"/>
      <c r="K19" s="40"/>
      <c r="L19" s="40"/>
      <c r="M19" s="40"/>
      <c r="N19" s="41"/>
    </row>
    <row r="20" spans="1:14" ht="15" customHeight="1" x14ac:dyDescent="0.25">
      <c r="A20" s="57"/>
      <c r="B20" s="58"/>
      <c r="C20" s="58"/>
      <c r="D20" s="58"/>
      <c r="E20" s="58"/>
      <c r="F20" s="58"/>
      <c r="G20" s="58"/>
      <c r="H20" s="58"/>
      <c r="I20" s="42"/>
      <c r="J20" s="42"/>
      <c r="K20" s="42"/>
      <c r="L20" s="42"/>
      <c r="M20" s="42"/>
      <c r="N20" s="43"/>
    </row>
    <row r="21" spans="1:14" ht="15" customHeight="1" x14ac:dyDescent="0.25">
      <c r="A21" s="57"/>
      <c r="B21" s="58"/>
      <c r="C21" s="58"/>
      <c r="D21" s="58"/>
      <c r="E21" s="58"/>
      <c r="F21" s="58"/>
      <c r="G21" s="58"/>
      <c r="H21" s="58"/>
      <c r="I21" s="42"/>
      <c r="J21" s="42"/>
      <c r="K21" s="42"/>
      <c r="L21" s="42"/>
      <c r="M21" s="42"/>
      <c r="N21" s="43"/>
    </row>
    <row r="22" spans="1:14" ht="15" customHeight="1" x14ac:dyDescent="0.25">
      <c r="A22" s="57"/>
      <c r="B22" s="58"/>
      <c r="C22" s="58"/>
      <c r="D22" s="58"/>
      <c r="E22" s="58"/>
      <c r="F22" s="58"/>
      <c r="G22" s="58"/>
      <c r="H22" s="58"/>
      <c r="I22" s="42"/>
      <c r="J22" s="42"/>
      <c r="K22" s="42"/>
      <c r="L22" s="42"/>
      <c r="M22" s="42"/>
      <c r="N22" s="43"/>
    </row>
    <row r="23" spans="1:14" ht="15" customHeight="1" thickBot="1" x14ac:dyDescent="0.3">
      <c r="A23" s="59"/>
      <c r="B23" s="60"/>
      <c r="C23" s="60"/>
      <c r="D23" s="60"/>
      <c r="E23" s="60"/>
      <c r="F23" s="60"/>
      <c r="G23" s="60"/>
      <c r="H23" s="60"/>
      <c r="I23" s="44"/>
      <c r="J23" s="44"/>
      <c r="K23" s="44"/>
      <c r="L23" s="44"/>
      <c r="M23" s="44"/>
      <c r="N23" s="45"/>
    </row>
  </sheetData>
  <sheetProtection algorithmName="SHA-512" hashValue="rdO5LI4JGmgx6KtKazM+9wNV15mZr47nd+kJBdk5NQT3rb9XxSTl38o8DbyyUe1bNFKedsJGDHTOWa2fTOKw2Q==" saltValue="CNte3IhuyJ4pxhCSKmdQbA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A14:J14"/>
    <mergeCell ref="A15:N15"/>
    <mergeCell ref="A17:N17"/>
    <mergeCell ref="A18:N18"/>
    <mergeCell ref="A13:J13"/>
    <mergeCell ref="L13:N13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87D6907A-A2B8-48EE-AA31-65A65A6ED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2023-05-04T16:13:49Z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