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CM 2024\CM 043\"/>
    </mc:Choice>
  </mc:AlternateContent>
  <xr:revisionPtr revIDLastSave="0" documentId="13_ncr:1_{3D6DBB90-CDA3-47C5-B556-99B5670BC007}" xr6:coauthVersionLast="47" xr6:coauthVersionMax="47" xr10:uidLastSave="{00000000-0000-0000-0000-000000000000}"/>
  <bookViews>
    <workbookView xWindow="-38520" yWindow="-120" windowWidth="30960" windowHeight="168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K16" i="5"/>
  <c r="L16" i="5"/>
  <c r="M16" i="5"/>
  <c r="N16" i="5"/>
  <c r="J13" i="5"/>
  <c r="K13" i="5"/>
  <c r="L13" i="5"/>
  <c r="M13" i="5"/>
  <c r="N13" i="5"/>
  <c r="J14" i="5"/>
  <c r="K14" i="5"/>
  <c r="L14" i="5"/>
  <c r="M14" i="5"/>
  <c r="N14" i="5"/>
  <c r="J15" i="5"/>
  <c r="K15" i="5"/>
  <c r="L15" i="5"/>
  <c r="M15" i="5"/>
  <c r="N15" i="5"/>
  <c r="J17" i="5"/>
  <c r="K17" i="5"/>
  <c r="L17" i="5"/>
  <c r="M17" i="5"/>
  <c r="N17" i="5"/>
  <c r="M12" i="5"/>
  <c r="L18" i="5" s="1"/>
  <c r="J12" i="5"/>
  <c r="L12" i="5" l="1"/>
  <c r="N12" i="5" s="1"/>
  <c r="K12" i="5"/>
  <c r="L19" i="5" s="1"/>
  <c r="L21" i="5"/>
</calcChain>
</file>

<file path=xl/sharedStrings.xml><?xml version="1.0" encoding="utf-8"?>
<sst xmlns="http://schemas.openxmlformats.org/spreadsheetml/2006/main" count="38" uniqueCount="34">
  <si>
    <t>OFERTA ECONÓMICA</t>
  </si>
  <si>
    <t>SNCC.F.033-OFERTA ECONÓMICA</t>
  </si>
  <si>
    <t>Título del Proceso:</t>
  </si>
  <si>
    <t>SUMINISTRO E INSTALACIÓN DE REVESTIMIENTO ACÚSTICO EN EL SALÓN DE DELIBERACIONES DEL EDIFICIO SEDE SCJ</t>
  </si>
  <si>
    <t>No. Expediente:</t>
  </si>
  <si>
    <t>CM-2023-043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</si>
  <si>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</si>
  <si>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</si>
  <si>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</si>
  <si>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</si>
  <si>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</si>
  <si>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</si>
  <si>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 si aplica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</si>
  <si>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</si>
  <si>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</si>
  <si>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</si>
  <si>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</si>
  <si>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</si>
  <si>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</si>
  <si>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</si>
  <si>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perforación para instalar en superficie curva. Debe incluir ficha técnica. 
La instalación es en posición horizontal. Debe incluir, clips de fijación, ganchos clips y perfiles Omega, en pared separados a 60cms y perfiles y juntas de acabado. Dimensiones: 27.90mt, H=2.00mt + 2.2 mt² adicionales </t>
  </si>
  <si>
    <t>mt²</t>
  </si>
  <si>
    <t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
perforación para instalar en superficie plana. Debe incluir ficha técnica. La instalación es en posición horizontal. Debe incluir, clips de fijación, ganchos clips y perfiles Omega, en pared separados a 60cms y perfiles y juntas de acabado. Dimensiones 10.71 mt, H=3.00mt + 2.87 mt² adicionales</t>
  </si>
  <si>
    <t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perforación para instalar en superficie plana. Debe incluir ficha técnica. 
La instalación es en posición horizontal, para recubrimiento de mueble. Debe incluir, clips de fijación, ganchos clips y perfiles Omega, en pared separados a 60cms y perfiles y juntas de acabado. Dimensiones 13.80 mt, H=3.00mt</t>
  </si>
  <si>
    <t xml:space="preserve">Suministro e instalación m², solo estructura Perfilería 2 1/2 Cal. 22 @40cms (superficie curva) </t>
  </si>
  <si>
    <t xml:space="preserve">Suministro e instalación m², solo estructura Perf. 2 1/2 Cal. 22 @40cms (superficie plana) </t>
  </si>
  <si>
    <t xml:space="preserve">Herramientas y equipos para la ejecución del servicio (andamios con altura de 5 metros y otros perfiles) 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</si>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</sst>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164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4" borderId="24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wrapText="1"/>
      <protection locked="0"/>
    </xf>
    <xf numFmtId="164" fontId="5" fillId="2" borderId="28" xfId="0" applyNumberFormat="1" applyFont="1" applyFill="1" applyBorder="1" applyAlignment="1" applyProtection="1">
      <alignment vertical="center"/>
      <protection locked="0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164" fontId="5" fillId="4" borderId="28" xfId="0" applyNumberFormat="1" applyFont="1" applyFill="1" applyBorder="1" applyAlignment="1">
      <alignment vertical="center"/>
    </xf>
    <xf numFmtId="164" fontId="5" fillId="4" borderId="29" xfId="0" applyNumberFormat="1" applyFont="1" applyFill="1" applyBorder="1" applyAlignment="1">
      <alignment vertical="center"/>
    </xf>
    <xf numFmtId="0" fontId="14" fillId="4" borderId="30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31" xfId="0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504825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9718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zoomScaleNormal="70" zoomScaleSheetLayoutView="100" workbookViewId="0">
      <selection activeCell="H33" sqref="H3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5" width="35.140625" customWidth="1"/>
    <col min="6" max="6" width="14.42578125" customWidth="1"/>
    <col min="7" max="7" width="14" customWidth="1"/>
    <col min="8" max="8" width="25.7109375" customWidth="1"/>
    <col min="9" max="9" width="11.85546875" customWidth="1"/>
    <col min="10" max="10" width="25.7109375" customWidth="1"/>
    <col min="11" max="11" width="14.5703125" hidden="1" customWidth="1"/>
    <col min="12" max="12" width="25.7109375" customWidth="1"/>
    <col min="13" max="13" width="10.855468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8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8.75" customHeight="1" x14ac:dyDescent="0.25">
      <c r="A4" s="83" t="s">
        <v>1</v>
      </c>
      <c r="B4" s="83"/>
      <c r="C4" s="8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9" t="s">
        <v>2</v>
      </c>
      <c r="B6" s="80"/>
      <c r="C6" s="75" t="s">
        <v>3</v>
      </c>
      <c r="D6" s="76"/>
      <c r="E6" s="76"/>
      <c r="F6" s="76"/>
      <c r="G6" s="76"/>
      <c r="H6" s="77"/>
      <c r="I6" s="80" t="s">
        <v>4</v>
      </c>
      <c r="J6" s="80"/>
      <c r="K6" s="5"/>
      <c r="L6" s="39" t="s">
        <v>5</v>
      </c>
      <c r="M6" s="40"/>
      <c r="N6" s="41"/>
    </row>
    <row r="7" spans="1:14" ht="45" customHeight="1" x14ac:dyDescent="0.25">
      <c r="A7" s="82" t="s">
        <v>6</v>
      </c>
      <c r="B7" s="81"/>
      <c r="C7" s="78"/>
      <c r="D7" s="78"/>
      <c r="E7" s="78"/>
      <c r="F7" s="78"/>
      <c r="G7" s="78"/>
      <c r="H7" s="78"/>
      <c r="I7" s="81" t="s">
        <v>7</v>
      </c>
      <c r="J7" s="81"/>
      <c r="K7" s="6"/>
      <c r="L7" s="42"/>
      <c r="M7" s="42"/>
      <c r="N7" s="43"/>
    </row>
    <row r="8" spans="1:14" ht="45" customHeight="1" x14ac:dyDescent="0.25">
      <c r="A8" s="32" t="s">
        <v>8</v>
      </c>
      <c r="B8" s="33"/>
      <c r="C8" s="44"/>
      <c r="D8" s="44"/>
      <c r="E8" s="44"/>
      <c r="F8" s="44"/>
      <c r="G8" s="44"/>
      <c r="H8" s="44"/>
      <c r="I8" s="33" t="s">
        <v>9</v>
      </c>
      <c r="J8" s="33"/>
      <c r="K8" s="7"/>
      <c r="L8" s="44"/>
      <c r="M8" s="44"/>
      <c r="N8" s="45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31" t="s">
        <v>11</v>
      </c>
      <c r="C10" s="31"/>
      <c r="D10" s="31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29" customHeight="1" x14ac:dyDescent="0.25">
      <c r="A12" s="14">
        <v>1</v>
      </c>
      <c r="B12" s="29" t="s">
        <v>20</v>
      </c>
      <c r="C12" s="30"/>
      <c r="D12" s="30"/>
      <c r="E12" s="15"/>
      <c r="F12" s="26" t="s">
        <v>21</v>
      </c>
      <c r="G12" s="27">
        <v>58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18">
        <f>G12*L12</f>
        <v>0</v>
      </c>
    </row>
    <row r="13" spans="1:14" ht="129" customHeight="1" x14ac:dyDescent="0.25">
      <c r="A13" s="14">
        <v>2</v>
      </c>
      <c r="B13" s="29" t="s">
        <v>22</v>
      </c>
      <c r="C13" s="30"/>
      <c r="D13" s="30"/>
      <c r="E13" s="15"/>
      <c r="F13" s="26" t="s">
        <v>21</v>
      </c>
      <c r="G13" s="28">
        <v>35</v>
      </c>
      <c r="H13" s="16"/>
      <c r="I13" s="17">
        <v>0.18</v>
      </c>
      <c r="J13" s="18">
        <f t="shared" ref="J13:J15" si="0">H13*I13</f>
        <v>0</v>
      </c>
      <c r="K13" s="18">
        <f t="shared" ref="K13:K15" si="1">G13*J13</f>
        <v>0</v>
      </c>
      <c r="L13" s="18">
        <f t="shared" ref="L13:L15" si="2">H13+J13</f>
        <v>0</v>
      </c>
      <c r="M13" s="18">
        <f t="shared" ref="M13:M15" si="3">G13*H13</f>
        <v>0</v>
      </c>
      <c r="N13" s="18">
        <f t="shared" ref="N13:N15" si="4">G13*L13</f>
        <v>0</v>
      </c>
    </row>
    <row r="14" spans="1:14" ht="129" customHeight="1" x14ac:dyDescent="0.25">
      <c r="A14" s="14">
        <v>3</v>
      </c>
      <c r="B14" s="29" t="s">
        <v>23</v>
      </c>
      <c r="C14" s="30"/>
      <c r="D14" s="30"/>
      <c r="E14" s="15"/>
      <c r="F14" s="26" t="s">
        <v>21</v>
      </c>
      <c r="G14" s="27">
        <v>41</v>
      </c>
      <c r="H14" s="16"/>
      <c r="I14" s="17">
        <v>0.18</v>
      </c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18">
        <f t="shared" si="4"/>
        <v>0</v>
      </c>
    </row>
    <row r="15" spans="1:14" ht="53.25" customHeight="1" x14ac:dyDescent="0.25">
      <c r="A15" s="14">
        <v>4</v>
      </c>
      <c r="B15" s="29" t="s">
        <v>24</v>
      </c>
      <c r="C15" s="30"/>
      <c r="D15" s="30"/>
      <c r="E15" s="15"/>
      <c r="F15" s="26" t="s">
        <v>21</v>
      </c>
      <c r="G15" s="28">
        <v>58</v>
      </c>
      <c r="H15" s="16"/>
      <c r="I15" s="17">
        <v>0.18</v>
      </c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18">
        <f t="shared" si="4"/>
        <v>0</v>
      </c>
    </row>
    <row r="16" spans="1:14" ht="55.5" customHeight="1" x14ac:dyDescent="0.25">
      <c r="A16" s="14">
        <v>5</v>
      </c>
      <c r="B16" s="29" t="s">
        <v>25</v>
      </c>
      <c r="C16" s="30"/>
      <c r="D16" s="30"/>
      <c r="E16" s="15"/>
      <c r="F16" s="26" t="s">
        <v>21</v>
      </c>
      <c r="G16" s="28">
        <v>75</v>
      </c>
      <c r="H16" s="16"/>
      <c r="I16" s="17">
        <v>0.18</v>
      </c>
      <c r="J16" s="18">
        <f t="shared" ref="J16" si="5">H16*I16</f>
        <v>0</v>
      </c>
      <c r="K16" s="18">
        <f t="shared" ref="K16" si="6">G16*J16</f>
        <v>0</v>
      </c>
      <c r="L16" s="18">
        <f t="shared" ref="L16" si="7">H16+J16</f>
        <v>0</v>
      </c>
      <c r="M16" s="18">
        <f t="shared" ref="M16" si="8">G16*H16</f>
        <v>0</v>
      </c>
      <c r="N16" s="18">
        <f t="shared" ref="N16" si="9">G16*L16</f>
        <v>0</v>
      </c>
    </row>
    <row r="17" spans="1:14" ht="63" customHeight="1" x14ac:dyDescent="0.25">
      <c r="A17" s="20">
        <v>2</v>
      </c>
      <c r="B17" s="46" t="s">
        <v>26</v>
      </c>
      <c r="C17" s="47"/>
      <c r="D17" s="47"/>
      <c r="E17" s="21"/>
      <c r="F17" s="26" t="s">
        <v>27</v>
      </c>
      <c r="G17" s="28">
        <v>1</v>
      </c>
      <c r="H17" s="22"/>
      <c r="I17" s="23">
        <v>0.18</v>
      </c>
      <c r="J17" s="24">
        <f>H17*I17</f>
        <v>0</v>
      </c>
      <c r="K17" s="24">
        <f>G17*J17</f>
        <v>0</v>
      </c>
      <c r="L17" s="24">
        <f>H17+J17</f>
        <v>0</v>
      </c>
      <c r="M17" s="24">
        <f>G17*H17</f>
        <v>0</v>
      </c>
      <c r="N17" s="25">
        <f>G17*L17</f>
        <v>0</v>
      </c>
    </row>
    <row r="18" spans="1:14" ht="27.75" customHeight="1" x14ac:dyDescent="0.25">
      <c r="A18" s="68" t="s">
        <v>28</v>
      </c>
      <c r="B18" s="69"/>
      <c r="C18" s="69"/>
      <c r="D18" s="69"/>
      <c r="E18" s="69"/>
      <c r="F18" s="69"/>
      <c r="G18" s="69"/>
      <c r="H18" s="69"/>
      <c r="I18" s="69"/>
      <c r="J18" s="69"/>
      <c r="K18" s="19"/>
      <c r="L18" s="66">
        <f>SUM(M12:M17)</f>
        <v>0</v>
      </c>
      <c r="M18" s="66"/>
      <c r="N18" s="67"/>
    </row>
    <row r="19" spans="1:14" ht="27.75" customHeight="1" x14ac:dyDescent="0.25">
      <c r="A19" s="70" t="s">
        <v>29</v>
      </c>
      <c r="B19" s="71"/>
      <c r="C19" s="71"/>
      <c r="D19" s="71"/>
      <c r="E19" s="71"/>
      <c r="F19" s="71"/>
      <c r="G19" s="71"/>
      <c r="H19" s="71"/>
      <c r="I19" s="71"/>
      <c r="J19" s="71"/>
      <c r="K19" s="13"/>
      <c r="L19" s="64">
        <f>SUM(K12:K17)</f>
        <v>0</v>
      </c>
      <c r="M19" s="64"/>
      <c r="N19" s="65"/>
    </row>
    <row r="20" spans="1:14" ht="6" customHeight="1" thickBot="1" x14ac:dyDescent="0.3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4" s="2" customFormat="1" ht="69" customHeight="1" x14ac:dyDescent="0.2">
      <c r="A21" s="56" t="s">
        <v>30</v>
      </c>
      <c r="B21" s="57"/>
      <c r="C21" s="57"/>
      <c r="D21" s="57"/>
      <c r="E21" s="55"/>
      <c r="F21" s="55"/>
      <c r="G21" s="55"/>
      <c r="H21" s="55"/>
      <c r="I21" s="37" t="s">
        <v>31</v>
      </c>
      <c r="J21" s="38"/>
      <c r="K21" s="3"/>
      <c r="L21" s="34">
        <f>L18+L19</f>
        <v>0</v>
      </c>
      <c r="M21" s="35"/>
      <c r="N21" s="36"/>
    </row>
    <row r="22" spans="1:14" ht="6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6" customHeight="1" thickBo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 ht="15" customHeight="1" x14ac:dyDescent="0.25">
      <c r="A24" s="58" t="s">
        <v>32</v>
      </c>
      <c r="B24" s="59"/>
      <c r="C24" s="59"/>
      <c r="D24" s="59"/>
      <c r="E24" s="59"/>
      <c r="F24" s="59"/>
      <c r="G24" s="59"/>
      <c r="H24" s="59"/>
      <c r="I24" s="48" t="s">
        <v>33</v>
      </c>
      <c r="J24" s="48"/>
      <c r="K24" s="48"/>
      <c r="L24" s="48"/>
      <c r="M24" s="48"/>
      <c r="N24" s="49"/>
    </row>
    <row r="25" spans="1:14" ht="15" customHeight="1" x14ac:dyDescent="0.25">
      <c r="A25" s="60"/>
      <c r="B25" s="61"/>
      <c r="C25" s="61"/>
      <c r="D25" s="61"/>
      <c r="E25" s="61"/>
      <c r="F25" s="61"/>
      <c r="G25" s="61"/>
      <c r="H25" s="61"/>
      <c r="I25" s="50"/>
      <c r="J25" s="50"/>
      <c r="K25" s="50"/>
      <c r="L25" s="50"/>
      <c r="M25" s="50"/>
      <c r="N25" s="51"/>
    </row>
    <row r="26" spans="1:14" ht="15" customHeight="1" x14ac:dyDescent="0.25">
      <c r="A26" s="60"/>
      <c r="B26" s="61"/>
      <c r="C26" s="61"/>
      <c r="D26" s="61"/>
      <c r="E26" s="61"/>
      <c r="F26" s="61"/>
      <c r="G26" s="61"/>
      <c r="H26" s="61"/>
      <c r="I26" s="50"/>
      <c r="J26" s="50"/>
      <c r="K26" s="50"/>
      <c r="L26" s="50"/>
      <c r="M26" s="50"/>
      <c r="N26" s="51"/>
    </row>
    <row r="27" spans="1:14" ht="15" customHeight="1" x14ac:dyDescent="0.25">
      <c r="A27" s="60"/>
      <c r="B27" s="61"/>
      <c r="C27" s="61"/>
      <c r="D27" s="61"/>
      <c r="E27" s="61"/>
      <c r="F27" s="61"/>
      <c r="G27" s="61"/>
      <c r="H27" s="61"/>
      <c r="I27" s="50"/>
      <c r="J27" s="50"/>
      <c r="K27" s="50"/>
      <c r="L27" s="50"/>
      <c r="M27" s="50"/>
      <c r="N27" s="51"/>
    </row>
    <row r="28" spans="1:14" ht="15" customHeight="1" thickBot="1" x14ac:dyDescent="0.3">
      <c r="A28" s="62"/>
      <c r="B28" s="63"/>
      <c r="C28" s="63"/>
      <c r="D28" s="63"/>
      <c r="E28" s="63"/>
      <c r="F28" s="63"/>
      <c r="G28" s="63"/>
      <c r="H28" s="63"/>
      <c r="I28" s="52"/>
      <c r="J28" s="52"/>
      <c r="K28" s="52"/>
      <c r="L28" s="52"/>
      <c r="M28" s="52"/>
      <c r="N28" s="53"/>
    </row>
  </sheetData>
  <mergeCells count="35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4:N28"/>
    <mergeCell ref="A11:N11"/>
    <mergeCell ref="E21:H21"/>
    <mergeCell ref="A21:D21"/>
    <mergeCell ref="A24:H28"/>
    <mergeCell ref="L19:N19"/>
    <mergeCell ref="L18:N18"/>
    <mergeCell ref="A18:J18"/>
    <mergeCell ref="A19:J19"/>
    <mergeCell ref="A20:N20"/>
    <mergeCell ref="A22:N22"/>
    <mergeCell ref="A23:N23"/>
    <mergeCell ref="L6:N6"/>
    <mergeCell ref="L7:N7"/>
    <mergeCell ref="L8:N8"/>
    <mergeCell ref="B12:D12"/>
    <mergeCell ref="B17:D17"/>
    <mergeCell ref="B13:D13"/>
    <mergeCell ref="B14:D14"/>
    <mergeCell ref="B15:D15"/>
    <mergeCell ref="B16:D16"/>
    <mergeCell ref="B10:D10"/>
    <mergeCell ref="A8:B8"/>
    <mergeCell ref="L21:N21"/>
    <mergeCell ref="I21:J21"/>
  </mergeCells>
  <dataValidations count="1">
    <dataValidation type="decimal" allowBlank="1" showInputMessage="1" showErrorMessage="1" errorTitle="ALERTA" error="EN ESTA CELDA SOLO ES PERMITIDO DÍGITOS NUMÉRICOS" sqref="H12:I1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5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2B0417-3FA3-4618-A3FC-685DEB929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2024-03-26T12:17:23Z</cp:lastPrinted>
  <dcterms:created xsi:type="dcterms:W3CDTF">2014-12-15T12:59:31Z</dcterms:created>
  <dcterms:modified xsi:type="dcterms:W3CDTF">2024-03-26T12:17:30Z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