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1"/>
  <workbookPr/>
  <mc:AlternateContent xmlns:mc="http://schemas.openxmlformats.org/markup-compatibility/2006">
    <mc:Choice Requires="x15">
      <x15ac:absPath xmlns:x15ac="http://schemas.microsoft.com/office/spreadsheetml/2010/11/ac" url="C:\Users\Rpedie\Desktop\En proceso\CM-2024-162 SERVICIO DE CONTRATACIÓN DE SERVICIO BRILLADO DE PISOS PARA EL EDIFICIO DE LA SCJ-CPJ\Editables\Anexos\"/>
    </mc:Choice>
  </mc:AlternateContent>
  <xr:revisionPtr revIDLastSave="4" documentId="13_ncr:1_{F02A015A-A509-47ED-98F4-5F009358F0BD}" xr6:coauthVersionLast="47" xr6:coauthVersionMax="47" xr10:uidLastSave="{E20F4E13-4932-4962-8635-8A79E5944F29}"/>
  <bookViews>
    <workbookView xWindow="195" yWindow="375" windowWidth="29010" windowHeight="1407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5" l="1"/>
  <c r="L14" i="5"/>
  <c r="L15" i="5"/>
  <c r="M13" i="5"/>
  <c r="J13" i="5"/>
  <c r="M12" i="5"/>
  <c r="J12" i="5"/>
  <c r="L12" i="5" l="1"/>
  <c r="N12" i="5" s="1"/>
  <c r="K12" i="5"/>
  <c r="L13" i="5"/>
  <c r="N13" i="5" s="1"/>
  <c r="K13" i="5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<sst xmlns="http://schemas.openxmlformats.org/spreadsheetml/2006/main" count="30" uniqueCount="29">
  <si>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</si>
  <si>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</si>
  <si>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</si>
  <si>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>CONTRATACIÓN DE SERVICIO DE BRILLADO DE PISOS PARA EL EDIFICIO DE LA SUPREMA CORTE DE JUSTICIA &amp; CONSEJO DEL PODER JUDICIAL</t>
  </si>
  <si>
    <t>No. Expediente:</t>
  </si>
  <si>
    <t>CM-2024-162</t>
  </si>
  <si>
    <t>Nombre del Oferente:</t>
  </si>
  <si>
    <t>RNC/Cédula:</t>
  </si>
  <si>
    <t>Fecha:</t>
  </si>
  <si>
    <t>RPE:</t>
  </si>
  <si>
    <t>Ítem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</si>
  <si>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</si>
  <si>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</si>
  <si>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</si>
  <si>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</si>
  <si>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</si>
  <si>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</si>
  <si>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</si>
  <si>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</si>
  <si>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</si>
  <si>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SERVICIO DE LAVADO DE PISOS</t>
  </si>
  <si>
    <t>M2</t>
  </si>
  <si>
    <t>SERVICIO DE BRILLADO DE PISOS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</si>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</sst>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color rgb="FF3B3838"/>
      <name val="Times New Roman"/>
      <family val="1"/>
    </font>
    <font>
      <sz val="14"/>
      <color theme="1"/>
      <name val="Times New Roman"/>
      <family val="1"/>
    </font>
    <font>
      <b/>
      <sz val="14"/>
      <color rgb="FF000000"/>
      <name val="Times New Roman"/>
    </font>
    <font>
      <b/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right" vertical="center"/>
    </xf>
    <xf numFmtId="0" fontId="8" fillId="4" borderId="20" xfId="0" applyFont="1" applyFill="1" applyBorder="1" applyAlignment="1">
      <alignment horizontal="center" vertical="center"/>
    </xf>
    <xf numFmtId="164" fontId="8" fillId="2" borderId="20" xfId="0" applyNumberFormat="1" applyFont="1" applyFill="1" applyBorder="1" applyAlignment="1" applyProtection="1">
      <alignment vertical="center"/>
      <protection locked="0"/>
    </xf>
    <xf numFmtId="9" fontId="8" fillId="2" borderId="20" xfId="0" applyNumberFormat="1" applyFont="1" applyFill="1" applyBorder="1" applyAlignment="1" applyProtection="1">
      <alignment horizontal="center" vertical="center"/>
      <protection locked="0"/>
    </xf>
    <xf numFmtId="164" fontId="8" fillId="4" borderId="20" xfId="0" applyNumberFormat="1" applyFont="1" applyFill="1" applyBorder="1" applyAlignment="1">
      <alignment vertical="center"/>
    </xf>
    <xf numFmtId="164" fontId="8" fillId="4" borderId="21" xfId="0" applyNumberFormat="1" applyFont="1" applyFill="1" applyBorder="1" applyAlignment="1">
      <alignment vertical="center"/>
    </xf>
    <xf numFmtId="0" fontId="8" fillId="4" borderId="23" xfId="0" applyFont="1" applyFill="1" applyBorder="1" applyAlignment="1">
      <alignment horizontal="center" vertical="center"/>
    </xf>
    <xf numFmtId="164" fontId="8" fillId="2" borderId="23" xfId="0" applyNumberFormat="1" applyFont="1" applyFill="1" applyBorder="1" applyAlignment="1" applyProtection="1">
      <alignment vertical="center"/>
      <protection locked="0"/>
    </xf>
    <xf numFmtId="9" fontId="8" fillId="2" borderId="23" xfId="0" applyNumberFormat="1" applyFont="1" applyFill="1" applyBorder="1" applyAlignment="1" applyProtection="1">
      <alignment horizontal="center" vertical="center"/>
      <protection locked="0"/>
    </xf>
    <xf numFmtId="164" fontId="8" fillId="4" borderId="23" xfId="0" applyNumberFormat="1" applyFont="1" applyFill="1" applyBorder="1" applyAlignment="1">
      <alignment vertical="center"/>
    </xf>
    <xf numFmtId="164" fontId="8" fillId="4" borderId="24" xfId="0" applyNumberFormat="1" applyFont="1" applyFill="1" applyBorder="1" applyAlignment="1">
      <alignment vertical="center"/>
    </xf>
    <xf numFmtId="0" fontId="6" fillId="4" borderId="26" xfId="0" applyFont="1" applyFill="1" applyBorder="1" applyAlignment="1">
      <alignment vertical="center" wrapText="1"/>
    </xf>
    <xf numFmtId="0" fontId="8" fillId="2" borderId="20" xfId="0" applyFont="1" applyFill="1" applyBorder="1" applyAlignment="1" applyProtection="1">
      <alignment vertical="center" wrapText="1"/>
      <protection locked="0"/>
    </xf>
    <xf numFmtId="0" fontId="6" fillId="4" borderId="19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4" fontId="10" fillId="4" borderId="2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2" fillId="4" borderId="20" xfId="0" applyFont="1" applyFill="1" applyBorder="1" applyAlignment="1">
      <alignment horizontal="left" vertical="center" wrapText="1"/>
    </xf>
    <xf numFmtId="0" fontId="11" fillId="4" borderId="20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8" fillId="4" borderId="8" xfId="0" applyNumberFormat="1" applyFont="1" applyFill="1" applyBorder="1" applyAlignment="1">
      <alignment horizontal="center" vertical="center"/>
    </xf>
    <xf numFmtId="164" fontId="8" fillId="4" borderId="9" xfId="0" applyNumberFormat="1" applyFont="1" applyFill="1" applyBorder="1" applyAlignment="1">
      <alignment horizontal="center" vertical="center"/>
    </xf>
    <xf numFmtId="164" fontId="8" fillId="4" borderId="17" xfId="0" applyNumberFormat="1" applyFont="1" applyFill="1" applyBorder="1" applyAlignment="1">
      <alignment horizontal="center" vertical="center"/>
    </xf>
    <xf numFmtId="164" fontId="8" fillId="4" borderId="18" xfId="0" applyNumberFormat="1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4" fontId="6" fillId="4" borderId="27" xfId="0" applyNumberFormat="1" applyFont="1" applyFill="1" applyBorder="1" applyAlignment="1">
      <alignment horizontal="center" vertical="center"/>
    </xf>
    <xf numFmtId="164" fontId="6" fillId="4" borderId="28" xfId="0" applyNumberFormat="1" applyFont="1" applyFill="1" applyBorder="1" applyAlignment="1">
      <alignment horizontal="center" vertical="center"/>
    </xf>
    <xf numFmtId="164" fontId="6" fillId="4" borderId="30" xfId="0" applyNumberFormat="1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13" fillId="4" borderId="23" xfId="0" applyFont="1" applyFill="1" applyBorder="1" applyAlignment="1">
      <alignment horizontal="left" vertical="center" wrapText="1"/>
    </xf>
    <xf numFmtId="0" fontId="11" fillId="4" borderId="23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136526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topLeftCell="D1" zoomScale="60" zoomScaleNormal="60" zoomScaleSheetLayoutView="100" workbookViewId="0">
      <selection activeCell="A2" sqref="A2:N3"/>
    </sheetView>
  </sheetViews>
  <sheetFormatPr defaultColWidth="11.42578125" defaultRowHeight="15"/>
  <cols>
    <col min="1" max="1" width="12.8554687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30.7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8.75" customHeight="1">
      <c r="A4" s="40" t="s">
        <v>1</v>
      </c>
      <c r="B4" s="40"/>
      <c r="C4" s="40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>
      <c r="A6" s="35" t="s">
        <v>2</v>
      </c>
      <c r="B6" s="36"/>
      <c r="C6" s="30" t="s">
        <v>3</v>
      </c>
      <c r="D6" s="31"/>
      <c r="E6" s="31"/>
      <c r="F6" s="31"/>
      <c r="G6" s="31"/>
      <c r="H6" s="32"/>
      <c r="I6" s="36" t="s">
        <v>4</v>
      </c>
      <c r="J6" s="36"/>
      <c r="K6" s="4"/>
      <c r="L6" s="78" t="s">
        <v>5</v>
      </c>
      <c r="M6" s="78"/>
      <c r="N6" s="79"/>
    </row>
    <row r="7" spans="1:14" ht="45" customHeight="1">
      <c r="A7" s="39" t="s">
        <v>6</v>
      </c>
      <c r="B7" s="37"/>
      <c r="C7" s="33"/>
      <c r="D7" s="33"/>
      <c r="E7" s="33"/>
      <c r="F7" s="33"/>
      <c r="G7" s="33"/>
      <c r="H7" s="33"/>
      <c r="I7" s="37" t="s">
        <v>7</v>
      </c>
      <c r="J7" s="37"/>
      <c r="K7" s="5"/>
      <c r="L7" s="80"/>
      <c r="M7" s="80"/>
      <c r="N7" s="81"/>
    </row>
    <row r="8" spans="1:14" ht="45" customHeight="1">
      <c r="A8" s="72" t="s">
        <v>8</v>
      </c>
      <c r="B8" s="38"/>
      <c r="C8" s="34"/>
      <c r="D8" s="34"/>
      <c r="E8" s="34"/>
      <c r="F8" s="34"/>
      <c r="G8" s="34"/>
      <c r="H8" s="34"/>
      <c r="I8" s="38" t="s">
        <v>9</v>
      </c>
      <c r="J8" s="38"/>
      <c r="K8" s="6"/>
      <c r="L8" s="34"/>
      <c r="M8" s="34"/>
      <c r="N8" s="82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>
      <c r="A10" s="9" t="s">
        <v>10</v>
      </c>
      <c r="B10" s="71" t="s">
        <v>11</v>
      </c>
      <c r="C10" s="71"/>
      <c r="D10" s="71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ht="97.5" customHeight="1" thickBot="1">
      <c r="A12" s="26">
        <v>1</v>
      </c>
      <c r="B12" s="48" t="s">
        <v>20</v>
      </c>
      <c r="C12" s="49"/>
      <c r="D12" s="49"/>
      <c r="E12" s="25"/>
      <c r="F12" s="14" t="s">
        <v>21</v>
      </c>
      <c r="G12" s="28">
        <v>1160.23</v>
      </c>
      <c r="H12" s="15"/>
      <c r="I12" s="16">
        <v>0.18</v>
      </c>
      <c r="J12" s="17">
        <f>H12*I12</f>
        <v>0</v>
      </c>
      <c r="K12" s="17">
        <f>G12*J12</f>
        <v>0</v>
      </c>
      <c r="L12" s="17">
        <f>H12+J12</f>
        <v>0</v>
      </c>
      <c r="M12" s="17">
        <f>G12*H12</f>
        <v>0</v>
      </c>
      <c r="N12" s="18">
        <f>G12*L12</f>
        <v>0</v>
      </c>
    </row>
    <row r="13" spans="1:14" ht="87.75" customHeight="1" thickBot="1">
      <c r="A13" s="27">
        <v>2</v>
      </c>
      <c r="B13" s="83" t="s">
        <v>22</v>
      </c>
      <c r="C13" s="84"/>
      <c r="D13" s="84"/>
      <c r="E13" s="25"/>
      <c r="F13" s="19" t="s">
        <v>21</v>
      </c>
      <c r="G13" s="28">
        <v>6527.32</v>
      </c>
      <c r="H13" s="20"/>
      <c r="I13" s="21">
        <v>0.18</v>
      </c>
      <c r="J13" s="22">
        <f>H13*I13</f>
        <v>0</v>
      </c>
      <c r="K13" s="22">
        <f>G13*J13</f>
        <v>0</v>
      </c>
      <c r="L13" s="22">
        <f>H13+J13</f>
        <v>0</v>
      </c>
      <c r="M13" s="22">
        <f>G13*H13</f>
        <v>0</v>
      </c>
      <c r="N13" s="23">
        <f>G13*L13</f>
        <v>0</v>
      </c>
    </row>
    <row r="14" spans="1:14" ht="27.75" customHeight="1">
      <c r="A14" s="65" t="s">
        <v>23</v>
      </c>
      <c r="B14" s="66"/>
      <c r="C14" s="66"/>
      <c r="D14" s="66"/>
      <c r="E14" s="66"/>
      <c r="F14" s="66"/>
      <c r="G14" s="66"/>
      <c r="H14" s="66"/>
      <c r="I14" s="66"/>
      <c r="J14" s="66"/>
      <c r="K14" s="13"/>
      <c r="L14" s="63">
        <f>SUM(M12:M13)</f>
        <v>0</v>
      </c>
      <c r="M14" s="63"/>
      <c r="N14" s="64"/>
    </row>
    <row r="15" spans="1:14" ht="27.75" customHeight="1">
      <c r="A15" s="67" t="s">
        <v>24</v>
      </c>
      <c r="B15" s="68"/>
      <c r="C15" s="68"/>
      <c r="D15" s="68"/>
      <c r="E15" s="68"/>
      <c r="F15" s="68"/>
      <c r="G15" s="68"/>
      <c r="H15" s="68"/>
      <c r="I15" s="68"/>
      <c r="J15" s="68"/>
      <c r="K15" s="12"/>
      <c r="L15" s="61">
        <f>SUM(K12:K13)</f>
        <v>0</v>
      </c>
      <c r="M15" s="61"/>
      <c r="N15" s="62"/>
    </row>
    <row r="16" spans="1:14" ht="6" customHeight="1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</row>
    <row r="17" spans="1:14" s="2" customFormat="1" ht="69" customHeight="1">
      <c r="A17" s="53" t="s">
        <v>25</v>
      </c>
      <c r="B17" s="54"/>
      <c r="C17" s="54"/>
      <c r="D17" s="54"/>
      <c r="E17" s="50"/>
      <c r="F17" s="51"/>
      <c r="G17" s="51"/>
      <c r="H17" s="52"/>
      <c r="I17" s="76" t="s">
        <v>26</v>
      </c>
      <c r="J17" s="77"/>
      <c r="K17" s="24"/>
      <c r="L17" s="73">
        <f>L14+L15</f>
        <v>0</v>
      </c>
      <c r="M17" s="74"/>
      <c r="N17" s="75"/>
    </row>
    <row r="18" spans="1:14" ht="6" customHeight="1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</row>
    <row r="19" spans="1:14" ht="6" customHeight="1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4" ht="15" customHeight="1">
      <c r="A20" s="55" t="s">
        <v>27</v>
      </c>
      <c r="B20" s="56"/>
      <c r="C20" s="56"/>
      <c r="D20" s="56"/>
      <c r="E20" s="56"/>
      <c r="F20" s="56"/>
      <c r="G20" s="56"/>
      <c r="H20" s="56"/>
      <c r="I20" s="41" t="s">
        <v>28</v>
      </c>
      <c r="J20" s="41"/>
      <c r="K20" s="41"/>
      <c r="L20" s="41"/>
      <c r="M20" s="41"/>
      <c r="N20" s="42"/>
    </row>
    <row r="21" spans="1:14" ht="15" customHeight="1">
      <c r="A21" s="57"/>
      <c r="B21" s="58"/>
      <c r="C21" s="58"/>
      <c r="D21" s="58"/>
      <c r="E21" s="58"/>
      <c r="F21" s="58"/>
      <c r="G21" s="58"/>
      <c r="H21" s="58"/>
      <c r="I21" s="43"/>
      <c r="J21" s="43"/>
      <c r="K21" s="43"/>
      <c r="L21" s="43"/>
      <c r="M21" s="43"/>
      <c r="N21" s="44"/>
    </row>
    <row r="22" spans="1:14" ht="15" customHeight="1">
      <c r="A22" s="57"/>
      <c r="B22" s="58"/>
      <c r="C22" s="58"/>
      <c r="D22" s="58"/>
      <c r="E22" s="58"/>
      <c r="F22" s="58"/>
      <c r="G22" s="58"/>
      <c r="H22" s="58"/>
      <c r="I22" s="43"/>
      <c r="J22" s="43"/>
      <c r="K22" s="43"/>
      <c r="L22" s="43"/>
      <c r="M22" s="43"/>
      <c r="N22" s="44"/>
    </row>
    <row r="23" spans="1:14" ht="15" customHeight="1">
      <c r="A23" s="57"/>
      <c r="B23" s="58"/>
      <c r="C23" s="58"/>
      <c r="D23" s="58"/>
      <c r="E23" s="58"/>
      <c r="F23" s="58"/>
      <c r="G23" s="58"/>
      <c r="H23" s="58"/>
      <c r="I23" s="43"/>
      <c r="J23" s="43"/>
      <c r="K23" s="43"/>
      <c r="L23" s="43"/>
      <c r="M23" s="43"/>
      <c r="N23" s="44"/>
    </row>
    <row r="24" spans="1:14" ht="15" customHeight="1">
      <c r="A24" s="59"/>
      <c r="B24" s="60"/>
      <c r="C24" s="60"/>
      <c r="D24" s="60"/>
      <c r="E24" s="60"/>
      <c r="F24" s="60"/>
      <c r="G24" s="60"/>
      <c r="H24" s="60"/>
      <c r="I24" s="45"/>
      <c r="J24" s="45"/>
      <c r="K24" s="45"/>
      <c r="L24" s="45"/>
      <c r="M24" s="45"/>
      <c r="N24" s="46"/>
    </row>
  </sheetData>
  <mergeCells count="31">
    <mergeCell ref="B10:D10"/>
    <mergeCell ref="A8:B8"/>
    <mergeCell ref="L17:N17"/>
    <mergeCell ref="I17:J17"/>
    <mergeCell ref="L6:N6"/>
    <mergeCell ref="L7:N7"/>
    <mergeCell ref="L8:N8"/>
    <mergeCell ref="B13:D13"/>
    <mergeCell ref="I20:N24"/>
    <mergeCell ref="A11:N11"/>
    <mergeCell ref="B12:D12"/>
    <mergeCell ref="E17:H17"/>
    <mergeCell ref="A17:D17"/>
    <mergeCell ref="A20:H24"/>
    <mergeCell ref="L15:N15"/>
    <mergeCell ref="L14:N14"/>
    <mergeCell ref="A14:J14"/>
    <mergeCell ref="A15:J15"/>
    <mergeCell ref="A16:N16"/>
    <mergeCell ref="A18:N18"/>
    <mergeCell ref="A19:N19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A1EA3A-444A-4672-91AF-A2F59D9F9589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2024-10-24T16:00:13Z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1821000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