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\Anexos\"/>
    </mc:Choice>
  </mc:AlternateContent>
  <xr:revisionPtr revIDLastSave="10" documentId="11_8330FD3E1575CD5D8DB18A1100240F0B80E4A9C1" xr6:coauthVersionLast="47" xr6:coauthVersionMax="47" xr10:uidLastSave="{145A1975-D604-462C-B0A5-18CD885B9F84}"/>
  <bookViews>
    <workbookView xWindow="0" yWindow="0" windowWidth="28800" windowHeight="119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<sst xmlns="http://schemas.openxmlformats.org/spreadsheetml/2006/main" count="28" uniqueCount="28">
  <si>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</si>
  <si>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</si>
  <si>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</si>
  <si>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CONCEPTUALIZACIÓN Y DESARROLLO DE UNA CAMPAÑA DE COMUNICACIÓN Y CONTENIDO DIDÁCTICO SOBRE LOS SERVICIOS DIGITALES DEL PODER JUDICIAL (DESIERTO CM-2023-139)</t>
  </si>
  <si>
    <t>No. Expediente:</t>
  </si>
  <si>
    <t>CM-2023-149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</si>
  <si>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</si>
  <si>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</si>
  <si>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</si>
  <si>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</si>
  <si>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</si>
  <si>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</si>
  <si>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</si>
  <si>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</si>
  <si>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</si>
  <si>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</si>
  <si>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</si>
  <si>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</si>
  <si>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</si>
  <si>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</si>
  <si>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CONTRATACIÓN DE SERVICIOS DE CONCEPTUALIZACIÓN Y DESARROLLO DE UNA CAMPAÑA DE COMUNICACIÓN Y CONTENIDO DIDÁCTICO SOBRE LOS SERVICIOS DIGITALES DEL PODER JUDICIAL 
</t>
    </r>
    <r>
      <rPr>
        <sz val="13"/>
        <color rgb="FF000000"/>
        <rFont val="Times New Roman"/>
      </rPr>
      <t xml:space="preserve">
• PLANIFICACIÓN CON CRONOGRAMA DE ENTREGA
• CREACIÓN DE CONCEPTO CREATIVO Y DISEÑO
• PERSONAL TÉCNICO Y CREATIVO
• EN CASO DE DESARROLLAR VIDEOS, SE DEBE INCLUIR EL TRANSPORTE, MAQUILLAJE, EFECTOS VISUALES
• ANIMACIÓN
• EFECTOS VISUALES (VFX &amp; CGI)
• MÚSICA E IMÁGENES DE STOCK (LIBRES DE COPYRIGHT)
• MASTERIZACIÓN DE AUDIO
• CORRECCIÓN DE COLOR
• VIDEOS FINALES 4K (3840 X 2160 PIXEL) CON FORMATOS PARA YOUTUBE, IG Y PARA WEB
• VERSIONES SUBTITULADAS EN ESPAÑOL
• ENTREGA EN FORMATOS DE VIDEO MP4 Y MOV EN DISCO DURO PROPORCIONADO POR LA EMPRESA
• RESOLUCIÓN DE VIDEO 4K A 24FPS (3840 × 2160) PÍXELES Y 2K (2840X1080) AL IGUAL QUE EN FULL HD (1920 X 1080)
• EL PROVEEDOR DEBE ENTREGAR PRODUCTO FINAL Y LA INSTITUCIÓN DECIDE LA COLOCACIÓN Y SI LA PIEZA RECIBIRÁ UN IMPULSO DE PUBLICIDAD</t>
    </r>
  </si>
  <si>
    <t>MESES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</si>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</sst>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top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vertical="top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vertical="top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5" fontId="8" fillId="4" borderId="3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165" fontId="8" fillId="4" borderId="4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60" zoomScaleNormal="60" zoomScaleSheetLayoutView="100" workbookViewId="0">
      <selection activeCell="B12" sqref="B12:D12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.75" customHeight="1">
      <c r="A4" s="5" t="s">
        <v>1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" t="s">
        <v>2</v>
      </c>
      <c r="B6" s="7"/>
      <c r="C6" s="8" t="s">
        <v>3</v>
      </c>
      <c r="D6" s="9"/>
      <c r="E6" s="9"/>
      <c r="F6" s="9"/>
      <c r="G6" s="9"/>
      <c r="H6" s="10"/>
      <c r="I6" s="7" t="s">
        <v>4</v>
      </c>
      <c r="J6" s="7"/>
      <c r="K6" s="11"/>
      <c r="L6" s="12" t="s">
        <v>5</v>
      </c>
      <c r="M6" s="12"/>
      <c r="N6" s="13"/>
    </row>
    <row r="7" spans="1:14" ht="45" customHeight="1">
      <c r="A7" s="14" t="s">
        <v>6</v>
      </c>
      <c r="B7" s="15"/>
      <c r="C7" s="16"/>
      <c r="D7" s="16"/>
      <c r="E7" s="16"/>
      <c r="F7" s="16"/>
      <c r="G7" s="16"/>
      <c r="H7" s="16"/>
      <c r="I7" s="15" t="s">
        <v>7</v>
      </c>
      <c r="J7" s="15"/>
      <c r="K7" s="17"/>
      <c r="L7" s="18"/>
      <c r="M7" s="18"/>
      <c r="N7" s="19"/>
    </row>
    <row r="8" spans="1:14" ht="45" customHeight="1">
      <c r="A8" s="20" t="s">
        <v>8</v>
      </c>
      <c r="B8" s="21"/>
      <c r="C8" s="22"/>
      <c r="D8" s="22"/>
      <c r="E8" s="22"/>
      <c r="F8" s="22"/>
      <c r="G8" s="22"/>
      <c r="H8" s="22"/>
      <c r="I8" s="21" t="s">
        <v>9</v>
      </c>
      <c r="J8" s="21"/>
      <c r="K8" s="23"/>
      <c r="L8" s="22"/>
      <c r="M8" s="22"/>
      <c r="N8" s="24"/>
    </row>
    <row r="9" spans="1:14" ht="6" customHeight="1">
      <c r="A9" s="25"/>
      <c r="B9" s="25"/>
      <c r="C9" s="25"/>
      <c r="D9" s="25"/>
      <c r="E9" s="25"/>
      <c r="F9" s="26"/>
      <c r="G9" s="26"/>
      <c r="H9" s="26"/>
      <c r="I9" s="26"/>
      <c r="J9" s="26"/>
      <c r="K9" s="26"/>
      <c r="L9" s="26"/>
      <c r="M9" s="26"/>
      <c r="N9" s="26"/>
    </row>
    <row r="10" spans="1:14" ht="83.25" customHeight="1">
      <c r="A10" s="27" t="s">
        <v>10</v>
      </c>
      <c r="B10" s="28" t="s">
        <v>11</v>
      </c>
      <c r="C10" s="28"/>
      <c r="D10" s="2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/>
      <c r="L10" s="29" t="s">
        <v>18</v>
      </c>
      <c r="M10" s="29"/>
      <c r="N10" s="30" t="s">
        <v>19</v>
      </c>
    </row>
    <row r="11" spans="1:14" ht="6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409.6" customHeight="1">
      <c r="A12" s="32">
        <v>1</v>
      </c>
      <c r="B12" s="33" t="s">
        <v>20</v>
      </c>
      <c r="C12" s="34"/>
      <c r="D12" s="34"/>
      <c r="E12" s="35"/>
      <c r="F12" s="36" t="s">
        <v>21</v>
      </c>
      <c r="G12" s="37">
        <v>6</v>
      </c>
      <c r="H12" s="38"/>
      <c r="I12" s="39">
        <v>0.18</v>
      </c>
      <c r="J12" s="40">
        <f>H12*I12</f>
        <v>0</v>
      </c>
      <c r="K12" s="41">
        <f>G12*J12</f>
        <v>0</v>
      </c>
      <c r="L12" s="40">
        <f>H12+J12</f>
        <v>0</v>
      </c>
      <c r="M12" s="40">
        <f>G12*H12</f>
        <v>0</v>
      </c>
      <c r="N12" s="42">
        <f>G12*L12</f>
        <v>0</v>
      </c>
    </row>
    <row r="13" spans="1:14" ht="27.75" customHeight="1">
      <c r="A13" s="43" t="s">
        <v>22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46">
        <f>SUM(M12:M12)</f>
        <v>0</v>
      </c>
      <c r="M13" s="46"/>
      <c r="N13" s="47"/>
    </row>
    <row r="14" spans="1:14" ht="27.75" customHeight="1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50"/>
      <c r="L14" s="51">
        <f>SUM(K12:K12)</f>
        <v>0</v>
      </c>
      <c r="M14" s="51"/>
      <c r="N14" s="52"/>
    </row>
    <row r="15" spans="1:14" ht="6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2" customFormat="1" ht="69" customHeight="1">
      <c r="A16" s="54" t="s">
        <v>24</v>
      </c>
      <c r="B16" s="55"/>
      <c r="C16" s="55"/>
      <c r="D16" s="55"/>
      <c r="E16" s="56"/>
      <c r="F16" s="56"/>
      <c r="G16" s="56"/>
      <c r="H16" s="56"/>
      <c r="I16" s="57" t="s">
        <v>25</v>
      </c>
      <c r="J16" s="58"/>
      <c r="K16" s="59"/>
      <c r="L16" s="60">
        <f>L13+L14</f>
        <v>0</v>
      </c>
      <c r="M16" s="61"/>
      <c r="N16" s="62"/>
    </row>
    <row r="17" spans="1:14" ht="6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>
      <c r="A19" s="64" t="s">
        <v>26</v>
      </c>
      <c r="B19" s="65"/>
      <c r="C19" s="65"/>
      <c r="D19" s="65"/>
      <c r="E19" s="65"/>
      <c r="F19" s="65"/>
      <c r="G19" s="65"/>
      <c r="H19" s="65"/>
      <c r="I19" s="66" t="s">
        <v>27</v>
      </c>
      <c r="J19" s="66"/>
      <c r="K19" s="66"/>
      <c r="L19" s="66"/>
      <c r="M19" s="66"/>
      <c r="N19" s="67"/>
    </row>
    <row r="20" spans="1:14" ht="15" customHeight="1">
      <c r="A20" s="68"/>
      <c r="B20" s="69"/>
      <c r="C20" s="69"/>
      <c r="D20" s="69"/>
      <c r="E20" s="69"/>
      <c r="F20" s="69"/>
      <c r="G20" s="69"/>
      <c r="H20" s="69"/>
      <c r="I20" s="70"/>
      <c r="J20" s="70"/>
      <c r="K20" s="70"/>
      <c r="L20" s="70"/>
      <c r="M20" s="70"/>
      <c r="N20" s="71"/>
    </row>
    <row r="21" spans="1:14" ht="15" customHeight="1">
      <c r="A21" s="68"/>
      <c r="B21" s="69"/>
      <c r="C21" s="69"/>
      <c r="D21" s="69"/>
      <c r="E21" s="69"/>
      <c r="F21" s="69"/>
      <c r="G21" s="69"/>
      <c r="H21" s="69"/>
      <c r="I21" s="70"/>
      <c r="J21" s="70"/>
      <c r="K21" s="70"/>
      <c r="L21" s="70"/>
      <c r="M21" s="70"/>
      <c r="N21" s="71"/>
    </row>
    <row r="22" spans="1:14" ht="15" customHeight="1">
      <c r="A22" s="68"/>
      <c r="B22" s="69"/>
      <c r="C22" s="69"/>
      <c r="D22" s="69"/>
      <c r="E22" s="69"/>
      <c r="F22" s="69"/>
      <c r="G22" s="69"/>
      <c r="H22" s="69"/>
      <c r="I22" s="70"/>
      <c r="J22" s="70"/>
      <c r="K22" s="70"/>
      <c r="L22" s="70"/>
      <c r="M22" s="70"/>
      <c r="N22" s="71"/>
    </row>
    <row r="23" spans="1:14" ht="15" customHeight="1">
      <c r="A23" s="72"/>
      <c r="B23" s="73"/>
      <c r="C23" s="73"/>
      <c r="D23" s="73"/>
      <c r="E23" s="73"/>
      <c r="F23" s="73"/>
      <c r="G23" s="73"/>
      <c r="H23" s="73"/>
      <c r="I23" s="74"/>
      <c r="J23" s="74"/>
      <c r="K23" s="74"/>
      <c r="L23" s="74"/>
      <c r="M23" s="74"/>
      <c r="N23" s="75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45BB54AB-0ACD-4FFB-B7FF-067B39657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2023-08-17T15:07:29Z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