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103 ADQUISICIÓN-RENOVACIÓN DE SOFTWARES DEL PODER JUDICIAL\Editables\Anexos\"/>
    </mc:Choice>
  </mc:AlternateContent>
  <bookViews>
    <workbookView xWindow="0" yWindow="0" windowWidth="20700" windowHeight="7620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5" l="1"/>
  <c r="L12" i="5"/>
  <c r="K14" i="5"/>
  <c r="K13" i="5"/>
  <c r="K12" i="5"/>
  <c r="L13" i="5"/>
  <c r="L14" i="5" l="1"/>
</calcChain>
</file>

<file path=xl/sharedStrings.xml><?xml version="1.0" encoding="utf-8"?>
<sst xmlns="http://schemas.openxmlformats.org/spreadsheetml/2006/main" count="31" uniqueCount="27">
  <si>
    <t>OFERTA ECONÓMICA</t>
  </si>
  <si>
    <t>SNCC.F.033-OFERTA ECONÓMICA</t>
  </si>
  <si>
    <t>Título del Proceso:</t>
  </si>
  <si>
    <t>ADQUISICIÓN Y/O RENOVACIÓN DE SOFTWARES DEL PODER JUDICIAL</t>
  </si>
  <si>
    <t>No. Expediente:</t>
  </si>
  <si>
    <t>CSM-2022-103</t>
  </si>
  <si>
    <t>Nombre del Oferente:</t>
  </si>
  <si>
    <t>RNC/Cédula:</t>
  </si>
  <si>
    <t>Fecha:</t>
  </si>
  <si>
    <t>RPE:</t>
  </si>
  <si>
    <t xml:space="preserve">Lote No. 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</si>
  <si>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</si>
  <si>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</si>
  <si>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</si>
  <si>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</si>
  <si>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</si>
  <si>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</si>
  <si>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</si>
  <si>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</si>
  <si>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r>
      <rPr>
        <b/>
        <sz val="11"/>
        <color theme="1"/>
        <rFont val="Calibri Light"/>
        <family val="2"/>
      </rPr>
      <t xml:space="preserve">Airtable Pro por un periodo de 12 meses: 
Especificaciones tecnicas: 
</t>
    </r>
    <r>
      <rPr>
        <sz val="11"/>
        <color theme="1"/>
        <rFont val="Calibri Light"/>
        <family val="2"/>
      </rPr>
      <t>La versión de la suscripción a renovarse debe ser Airtable  Pro y debe incluir las siguientes características:
- Debe permitir aplicaciones ilimitadas
- Permitir 50.000 registros
- Debe proveer 20 GB de archivos adjuntos
- Debe tener un historial de instantáneas y revisión de 1 año
- Permitir vistas personales y bloqueadas
- Gestión de permisos de edición de campos y tabla</t>
    </r>
    <r>
      <rPr>
        <b/>
        <sz val="11"/>
        <color theme="1"/>
        <rFont val="Calibri Light"/>
        <family val="2"/>
      </rPr>
      <t xml:space="preserve">
</t>
    </r>
  </si>
  <si>
    <t>UND</t>
  </si>
  <si>
    <t>N/A</t>
  </si>
  <si>
    <r>
      <rPr>
        <b/>
        <sz val="11"/>
        <color theme="1"/>
        <rFont val="Calibri Light"/>
        <family val="2"/>
      </rPr>
      <t xml:space="preserve">Servicio de Polly para la gestión de encuesta del Poder Judicial en Microsoft Teams / Proceso por un periodo de 24 meses: 
Especificaciones tecnicas: 
</t>
    </r>
    <r>
      <rPr>
        <sz val="11"/>
        <color theme="1"/>
        <rFont val="Calibri Light"/>
        <family val="2"/>
      </rPr>
      <t>La versión de la suscripción a renovarse debe ser Plan Standard y debe incluir las siguientes características:
- Debe tener un enlace de icono de flecha azul
- Debe permitir Hasta 4500 respuestas por remitente, por mes calendario
- Debe tener Plantillas ilimitadas
- Debe permitir Polly de una sola pregunta y preguntas múltiples
- Debe permitir Polly recurrente de preguntas
- Debe tener un historial de resultados ilimitados
- Debe tener recordatorios automatizados</t>
    </r>
  </si>
  <si>
    <t>VALOR DE LA OFERTA EN LETRAS 
(DEBE CONTENER LOS IMPUESTOS INCLUIDOS)</t>
  </si>
  <si>
    <t>VALOR DE LA OFERTA EN 
NÚMEROS EN RD$</t>
  </si>
  <si>
    <t>Firma y Sello</t>
  </si>
  <si>
    <r>
      <rPr>
        <b/>
        <sz val="11"/>
        <color theme="1"/>
        <rFont val="Calibri Light"/>
        <family val="2"/>
      </rPr>
      <t xml:space="preserve">Azure Active Directory Plan Premium 2 (P2), por un periodo de 24 meses: 
Especificaciones tecnicas: 
</t>
    </r>
    <r>
      <rPr>
        <sz val="11"/>
        <color theme="1"/>
        <rFont val="Calibri Light"/>
        <family val="2"/>
      </rPr>
      <t xml:space="preserve">
La versión de la suscripción a renovarse debe ser Azure Active Directory Plan Premium 2 (P2) y debe incluir las siguientes características:
- Debe ser un servicio de administración de identidades y acceso basado en la nube de Microsoft.
- Permitir que mediante un único inicio de sesión accedas a: Recursos externos, como Microsoft Office 365, Azure Portal y otras aplicaciones SaaS (Software como Servicio
- Debe disponer de funcionalidades avanzadas de protección de la identidad Administración deidentidades con privilegios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</si>
</sst>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164" fontId="11" fillId="5" borderId="1" xfId="0" applyNumberFormat="1" applyFont="1" applyFill="1" applyBorder="1" applyAlignment="1">
      <alignment vertical="center"/>
    </xf>
    <xf numFmtId="0" fontId="1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138545</xdr:rowOff>
    </xdr:from>
    <xdr:to>
      <xdr:col>2</xdr:col>
      <xdr:colOff>432955</xdr:colOff>
      <xdr:row>2</xdr:row>
      <xdr:rowOff>311726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5" y="138545"/>
          <a:ext cx="2199409" cy="60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4"/>
  <sheetViews>
    <sheetView tabSelected="1" zoomScale="55" zoomScaleNormal="55" zoomScaleSheetLayoutView="100" workbookViewId="0">
      <selection activeCell="J14" sqref="J14"/>
    </sheetView>
  </sheetViews>
  <sheetFormatPr baseColWidth="10" defaultColWidth="11.42578125" defaultRowHeight="15" x14ac:dyDescent="0.25"/>
  <cols>
    <col min="1" max="1" width="9.85546875" customWidth="1"/>
    <col min="2" max="2" width="17.28515625" customWidth="1"/>
    <col min="3" max="3" width="11.42578125" bestFit="1" customWidth="1"/>
    <col min="4" max="4" width="18.28515625" customWidth="1"/>
    <col min="5" max="5" width="42.42578125" customWidth="1"/>
    <col min="6" max="6" width="48.85546875" customWidth="1"/>
    <col min="7" max="8" width="14" customWidth="1"/>
    <col min="9" max="9" width="18.7109375" customWidth="1"/>
    <col min="10" max="10" width="21" customWidth="1"/>
    <col min="11" max="11" width="19.140625" customWidth="1"/>
    <col min="12" max="12" width="21.42578125" customWidth="1"/>
  </cols>
  <sheetData>
    <row r="2" spans="1:12" ht="18.9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7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 x14ac:dyDescent="0.25">
      <c r="A4" s="5"/>
      <c r="B4" s="8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x14ac:dyDescent="0.25">
      <c r="A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8.25" customHeight="1" x14ac:dyDescent="0.25">
      <c r="A6" s="19" t="s">
        <v>2</v>
      </c>
      <c r="B6" s="20"/>
      <c r="C6" s="27" t="s">
        <v>3</v>
      </c>
      <c r="D6" s="28"/>
      <c r="E6" s="28"/>
      <c r="F6" s="28"/>
      <c r="G6" s="28"/>
      <c r="H6" s="28"/>
      <c r="I6" s="29"/>
      <c r="J6" s="11" t="s">
        <v>4</v>
      </c>
      <c r="K6" s="21" t="s">
        <v>5</v>
      </c>
      <c r="L6" s="22"/>
    </row>
    <row r="7" spans="1:12" ht="24.95" customHeight="1" x14ac:dyDescent="0.25">
      <c r="A7" s="19" t="s">
        <v>6</v>
      </c>
      <c r="B7" s="20"/>
      <c r="C7" s="30"/>
      <c r="D7" s="30"/>
      <c r="E7" s="30"/>
      <c r="F7" s="30"/>
      <c r="G7" s="30"/>
      <c r="H7" s="30"/>
      <c r="I7" s="30"/>
      <c r="J7" s="11" t="s">
        <v>7</v>
      </c>
      <c r="K7" s="23"/>
      <c r="L7" s="24"/>
    </row>
    <row r="8" spans="1:12" ht="24.95" customHeight="1" x14ac:dyDescent="0.25">
      <c r="A8" s="19" t="s">
        <v>8</v>
      </c>
      <c r="B8" s="20"/>
      <c r="C8" s="31"/>
      <c r="D8" s="31"/>
      <c r="E8" s="31"/>
      <c r="F8" s="31"/>
      <c r="G8" s="31"/>
      <c r="H8" s="31"/>
      <c r="I8" s="31"/>
      <c r="J8" s="11" t="s">
        <v>9</v>
      </c>
      <c r="K8" s="23"/>
      <c r="L8" s="24"/>
    </row>
    <row r="9" spans="1:12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30" x14ac:dyDescent="0.25">
      <c r="A10" s="9" t="s">
        <v>10</v>
      </c>
      <c r="B10" s="18" t="s">
        <v>11</v>
      </c>
      <c r="C10" s="18"/>
      <c r="D10" s="18"/>
      <c r="E10" s="18"/>
      <c r="F10" s="9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</row>
    <row r="11" spans="1:12" ht="5.25" customHeight="1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213" customHeight="1" x14ac:dyDescent="0.25">
      <c r="A12" s="13">
        <v>1</v>
      </c>
      <c r="B12" s="46" t="s">
        <v>19</v>
      </c>
      <c r="C12" s="47"/>
      <c r="D12" s="47"/>
      <c r="E12" s="48"/>
      <c r="F12" s="14"/>
      <c r="G12" s="15" t="s">
        <v>20</v>
      </c>
      <c r="H12" s="16">
        <v>9</v>
      </c>
      <c r="I12" s="17"/>
      <c r="J12" s="12" t="s">
        <v>21</v>
      </c>
      <c r="K12" s="12">
        <f>I12</f>
        <v>0</v>
      </c>
      <c r="L12" s="12">
        <f>H12*K12</f>
        <v>0</v>
      </c>
    </row>
    <row r="13" spans="1:12" ht="255" customHeight="1" x14ac:dyDescent="0.25">
      <c r="A13" s="13">
        <v>2</v>
      </c>
      <c r="B13" s="46" t="s">
        <v>22</v>
      </c>
      <c r="C13" s="47"/>
      <c r="D13" s="47"/>
      <c r="E13" s="48"/>
      <c r="F13" s="14"/>
      <c r="G13" s="15" t="s">
        <v>20</v>
      </c>
      <c r="H13" s="16">
        <v>6</v>
      </c>
      <c r="I13" s="17"/>
      <c r="J13" s="12" t="s">
        <v>21</v>
      </c>
      <c r="K13" s="12">
        <f>I13</f>
        <v>0</v>
      </c>
      <c r="L13" s="12">
        <f t="shared" ref="L13" si="0">H13*K13</f>
        <v>0</v>
      </c>
    </row>
    <row r="14" spans="1:12" ht="251.25" customHeight="1" x14ac:dyDescent="0.25">
      <c r="A14" s="13">
        <v>3</v>
      </c>
      <c r="B14" s="46" t="s">
        <v>26</v>
      </c>
      <c r="C14" s="47"/>
      <c r="D14" s="47"/>
      <c r="E14" s="48"/>
      <c r="F14" s="14"/>
      <c r="G14" s="15" t="s">
        <v>20</v>
      </c>
      <c r="H14" s="16">
        <v>1</v>
      </c>
      <c r="I14" s="17"/>
      <c r="J14" s="12" t="s">
        <v>21</v>
      </c>
      <c r="K14" s="12">
        <f>I14</f>
        <v>0</v>
      </c>
      <c r="L14" s="12">
        <f t="shared" ref="L14" si="1">H14*K14</f>
        <v>0</v>
      </c>
    </row>
    <row r="15" spans="1:12" s="6" customFormat="1" ht="50.1" customHeight="1" x14ac:dyDescent="0.2">
      <c r="A15" s="43" t="s">
        <v>23</v>
      </c>
      <c r="B15" s="43"/>
      <c r="C15" s="43"/>
      <c r="D15" s="43"/>
      <c r="E15" s="43"/>
      <c r="F15" s="42"/>
      <c r="G15" s="42"/>
      <c r="H15" s="42"/>
      <c r="I15" s="42"/>
      <c r="J15" s="43" t="s">
        <v>24</v>
      </c>
      <c r="K15" s="43"/>
      <c r="L15" s="7">
        <f>SUM(L12:L14)</f>
        <v>0</v>
      </c>
    </row>
    <row r="16" spans="1:12" x14ac:dyDescent="0.25">
      <c r="A16" s="4"/>
      <c r="B16" s="44"/>
      <c r="C16" s="44"/>
      <c r="D16" s="44"/>
      <c r="E16" s="44"/>
      <c r="F16" s="1"/>
      <c r="G16" s="4"/>
      <c r="H16" s="4"/>
      <c r="I16" s="2"/>
      <c r="J16" s="3"/>
      <c r="K16" s="3"/>
      <c r="L16" s="3"/>
    </row>
    <row r="17" spans="1:12" x14ac:dyDescent="0.25">
      <c r="A17" s="4"/>
      <c r="B17" s="10"/>
      <c r="C17" s="10"/>
      <c r="D17" s="10"/>
      <c r="E17" s="10"/>
      <c r="F17" s="1"/>
      <c r="G17" s="4"/>
      <c r="H17" s="4"/>
      <c r="I17" s="2"/>
      <c r="J17" s="3"/>
      <c r="K17" s="3"/>
      <c r="L17" s="3"/>
    </row>
    <row r="18" spans="1:12" x14ac:dyDescent="0.25">
      <c r="A18" s="4"/>
      <c r="B18" s="10"/>
      <c r="C18" s="10"/>
      <c r="D18" s="10"/>
      <c r="E18" s="10"/>
      <c r="F18" s="1"/>
      <c r="G18" s="4"/>
      <c r="H18" s="4"/>
      <c r="I18" s="2"/>
      <c r="J18" s="3"/>
      <c r="K18" s="3"/>
      <c r="L18" s="3"/>
    </row>
    <row r="19" spans="1:12" ht="15" customHeigh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32" t="s">
        <v>25</v>
      </c>
      <c r="K19" s="33"/>
      <c r="L19" s="34"/>
    </row>
    <row r="20" spans="1:12" ht="15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35"/>
      <c r="K20" s="36"/>
      <c r="L20" s="37"/>
    </row>
    <row r="21" spans="1:12" ht="15" customHeigh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35"/>
      <c r="K21" s="36"/>
      <c r="L21" s="37"/>
    </row>
    <row r="22" spans="1:12" ht="15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35"/>
      <c r="K22" s="36"/>
      <c r="L22" s="37"/>
    </row>
    <row r="23" spans="1:12" ht="15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35"/>
      <c r="K23" s="36"/>
      <c r="L23" s="37"/>
    </row>
    <row r="24" spans="1:12" ht="15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38"/>
      <c r="K24" s="39"/>
      <c r="L24" s="40"/>
    </row>
  </sheetData>
  <sheetProtection algorithmName="SHA-512" hashValue="91yGsOBefBSsmnl1D77PoYg0CzrW7EaWjwfXbr2XtBwueJDbyCwHj/fKWu6gn+nQlJvqfyuyZrt5SY1MSZHMjQ==" saltValue="ziYqweY+1Ga6e2OeEntPSQ==" spinCount="100000" sheet="1" objects="1" scenarios="1"/>
  <mergeCells count="22">
    <mergeCell ref="J19:L24"/>
    <mergeCell ref="A11:L11"/>
    <mergeCell ref="F15:I15"/>
    <mergeCell ref="J15:K15"/>
    <mergeCell ref="B16:E16"/>
    <mergeCell ref="A15:E15"/>
    <mergeCell ref="A19:I24"/>
    <mergeCell ref="B14:E14"/>
    <mergeCell ref="B13:E13"/>
    <mergeCell ref="B12:E12"/>
    <mergeCell ref="A2:L3"/>
    <mergeCell ref="C6:I6"/>
    <mergeCell ref="C7:I7"/>
    <mergeCell ref="C8:I8"/>
    <mergeCell ref="A6:B6"/>
    <mergeCell ref="A7:B7"/>
    <mergeCell ref="B10:E10"/>
    <mergeCell ref="A8:B8"/>
    <mergeCell ref="K6:L6"/>
    <mergeCell ref="K7:L7"/>
    <mergeCell ref="K8:L8"/>
    <mergeCell ref="A9:L9"/>
  </mergeCells>
  <dataValidations count="1">
    <dataValidation type="decimal" allowBlank="1" showInputMessage="1" showErrorMessage="1" errorTitle="ALERTA" error="EN ESTA CELDA SOLO ES PERMITIDO DÍGITOS NUMÉRICOS" sqref="I12:I14">
      <formula1>0</formula1>
      <formula2>9999999.99</formula2>
    </dataValidation>
  </dataValidations>
  <printOptions horizontalCentered="1"/>
  <pageMargins left="0.43307086614173229" right="0.43307086614173229" top="0.11811023622047245" bottom="0.19685039370078741" header="0.31496062992125984" footer="0.31496062992125984"/>
  <pageSetup scale="50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209cd0db-1aa9-466c-8933-4493a1504f63"/>
    <ds:schemaRef ds:uri="http://schemas.microsoft.com/office/2006/metadata/properties"/>
    <ds:schemaRef ds:uri="http://purl.org/dc/dcmitype/"/>
    <ds:schemaRef ds:uri="http://schemas.microsoft.com/office/infopath/2007/PartnerControls"/>
    <ds:schemaRef ds:uri="23968453-7404-4c66-b04b-c533b279d534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4C628E-EC40-4DB1-A2BB-FE1E66DFF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cp:lastPrinted>2022-04-11T11:26:21Z</cp:lastPrinted>
  <dcterms:created xsi:type="dcterms:W3CDTF">2014-12-15T12:59:31Z</dcterms:created>
  <dcterms:modified xsi:type="dcterms:W3CDTF">2022-04-11T15:39:53Z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