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18"/>
  <workbookPr/>
  <mc:AlternateContent xmlns:mc="http://schemas.openxmlformats.org/markup-compatibility/2006">
    <mc:Choice Requires="x15">
      <x15ac:absPath xmlns:x15ac="http://schemas.microsoft.com/office/spreadsheetml/2010/11/ac" url="C:\Users\pconsoro\Desktop\COMPRA MENOR\CM-2025-036\Anexos\"/>
    </mc:Choice>
  </mc:AlternateContent>
  <xr:revisionPtr revIDLastSave="3" documentId="13_ncr:1_{76A3DC2E-7BA8-4AE3-8F1B-A6649438B10B}" xr6:coauthVersionLast="47" xr6:coauthVersionMax="47" xr10:uidLastSave="{ADA9E46E-165A-436A-B674-38FB51AA95A9}"/>
  <bookViews>
    <workbookView xWindow="28680" yWindow="-120" windowWidth="29040" windowHeight="15720" xr2:uid="{00000000-000D-0000-FFFF-FFFF00000000}"/>
  </bookViews>
  <sheets>
    <sheet name="Landscape" sheetId="5" r:id="rId1"/>
  </sheets>
  <definedNames>
    <definedName name="_xlnm.Print_Area" localSheetId="0">Landscape!$A$1:$N$24</definedName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5" l="1"/>
  <c r="J11" i="5"/>
  <c r="K11" i="5" s="1"/>
  <c r="L11" i="5" l="1"/>
  <c r="N11" i="5" s="1"/>
  <c r="L12" i="5"/>
  <c r="L13" i="5" l="1"/>
  <c r="L15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<sst xmlns="http://schemas.openxmlformats.org/spreadsheetml/2006/main" count="28" uniqueCount="28">
  <si>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</si>
  <si>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</si>
  <si>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</si>
  <si>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AZÚCAR CREMA PARA SU USO A NIVEL NACIONAL</t>
  </si>
  <si>
    <t>No. Expediente:</t>
  </si>
  <si>
    <t>CM-2025-036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</si>
  <si>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</si>
  <si>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</si>
  <si>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</si>
  <si>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</si>
  <si>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</si>
  <si>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</si>
  <si>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</si>
  <si>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</si>
  <si>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</si>
  <si>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</si>
  <si>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</si>
  <si>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</si>
  <si>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</si>
  <si>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</si>
  <si>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 xml:space="preserve">AZÚCAR CREMA O PARDA, EMPACADA EN PAQUETES DE 5 LIBRAS
</t>
    </r>
    <r>
      <rPr>
        <sz val="13"/>
        <color rgb="FF000000"/>
        <rFont val="Times New Roman"/>
      </rPr>
      <t>LA DESCRIPCIÓN Y COMPOSICIÓN DEL PRODUCTO DEBEN ESTAR DESCRITAS EN EL ENVASE. DEBE TENER REGISTRO INDUSTRIAL Y SANITARIO, PREFERIBLEMENTE DESCRITO EN EL ENVASE. PRESENTACIÓN EN EMPAQUE DE 5 LIBRAS. PARA MARCAS BLANCAS SE REQUIERE EL REGISTRO SANITARIO DEL FABRICANTE O DEL DISTRIBUIDOR</t>
    </r>
  </si>
  <si>
    <t>Libras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</si>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</sst>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4" borderId="14" xfId="0" applyFont="1" applyFill="1" applyBorder="1" applyAlignment="1">
      <alignment vertical="center" wrapText="1"/>
    </xf>
    <xf numFmtId="0" fontId="6" fillId="4" borderId="19" xfId="0" applyFont="1" applyFill="1" applyBorder="1" applyAlignment="1">
      <alignment horizontal="right"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 applyProtection="1">
      <alignment horizontal="left" vertical="center" wrapText="1"/>
      <protection locked="0"/>
    </xf>
    <xf numFmtId="0" fontId="8" fillId="4" borderId="24" xfId="0" applyFont="1" applyFill="1" applyBorder="1" applyAlignment="1">
      <alignment horizontal="center" vertical="center"/>
    </xf>
    <xf numFmtId="3" fontId="9" fillId="4" borderId="24" xfId="0" applyNumberFormat="1" applyFont="1" applyFill="1" applyBorder="1" applyAlignment="1">
      <alignment horizontal="center" vertical="center" wrapText="1"/>
    </xf>
    <xf numFmtId="164" fontId="8" fillId="2" borderId="24" xfId="0" applyNumberFormat="1" applyFont="1" applyFill="1" applyBorder="1" applyAlignment="1" applyProtection="1">
      <alignment vertical="center"/>
      <protection locked="0"/>
    </xf>
    <xf numFmtId="9" fontId="8" fillId="2" borderId="24" xfId="0" applyNumberFormat="1" applyFont="1" applyFill="1" applyBorder="1" applyAlignment="1" applyProtection="1">
      <alignment horizontal="center" vertical="center"/>
      <protection locked="0"/>
    </xf>
    <xf numFmtId="164" fontId="8" fillId="4" borderId="24" xfId="0" applyNumberFormat="1" applyFont="1" applyFill="1" applyBorder="1" applyAlignment="1">
      <alignment vertical="center"/>
    </xf>
    <xf numFmtId="164" fontId="8" fillId="4" borderId="25" xfId="0" applyNumberFormat="1" applyFont="1" applyFill="1" applyBorder="1" applyAlignment="1">
      <alignment vertical="center"/>
    </xf>
    <xf numFmtId="0" fontId="6" fillId="4" borderId="29" xfId="0" applyFont="1" applyFill="1" applyBorder="1" applyAlignment="1">
      <alignment horizontal="right" vertic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8" fillId="4" borderId="29" xfId="0" applyNumberFormat="1" applyFont="1" applyFill="1" applyBorder="1" applyAlignment="1">
      <alignment horizontal="center" vertical="center"/>
    </xf>
    <xf numFmtId="164" fontId="8" fillId="4" borderId="30" xfId="0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164" fontId="8" fillId="4" borderId="19" xfId="0" applyNumberFormat="1" applyFont="1" applyFill="1" applyBorder="1" applyAlignment="1">
      <alignment horizontal="center" vertical="center"/>
    </xf>
    <xf numFmtId="164" fontId="8" fillId="4" borderId="27" xfId="0" applyNumberFormat="1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right" vertical="center"/>
    </xf>
    <xf numFmtId="0" fontId="6" fillId="4" borderId="19" xfId="0" applyFont="1" applyFill="1" applyBorder="1" applyAlignment="1">
      <alignment horizontal="right" vertical="center"/>
    </xf>
    <xf numFmtId="0" fontId="6" fillId="4" borderId="28" xfId="0" applyFont="1" applyFill="1" applyBorder="1" applyAlignment="1">
      <alignment horizontal="right" vertical="center"/>
    </xf>
    <xf numFmtId="0" fontId="6" fillId="4" borderId="29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7" fillId="4" borderId="24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10" fillId="4" borderId="24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2168526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"/>
  <sheetViews>
    <sheetView tabSelected="1" view="pageBreakPreview" zoomScale="70" zoomScaleNormal="30" zoomScaleSheetLayoutView="70" workbookViewId="0">
      <selection activeCell="C8" sqref="C8:H8"/>
    </sheetView>
  </sheetViews>
  <sheetFormatPr defaultColWidth="11.42578125" defaultRowHeight="15"/>
  <cols>
    <col min="1" max="1" width="12.85546875" customWidth="1"/>
    <col min="2" max="2" width="42.140625" customWidth="1"/>
    <col min="3" max="3" width="12.7109375" customWidth="1"/>
    <col min="4" max="4" width="48.7109375" customWidth="1"/>
    <col min="5" max="5" width="35.140625" customWidth="1"/>
    <col min="6" max="6" width="18.140625" customWidth="1"/>
    <col min="7" max="7" width="14" customWidth="1"/>
    <col min="8" max="8" width="25.7109375" customWidth="1"/>
    <col min="9" max="9" width="16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30.7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ht="18.75" customHeight="1">
      <c r="A4" s="66" t="s">
        <v>1</v>
      </c>
      <c r="B4" s="66"/>
      <c r="C4" s="66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>
      <c r="A6" s="61" t="s">
        <v>2</v>
      </c>
      <c r="B6" s="62"/>
      <c r="C6" s="56" t="s">
        <v>3</v>
      </c>
      <c r="D6" s="57"/>
      <c r="E6" s="57"/>
      <c r="F6" s="57"/>
      <c r="G6" s="57"/>
      <c r="H6" s="58"/>
      <c r="I6" s="62" t="s">
        <v>4</v>
      </c>
      <c r="J6" s="62"/>
      <c r="K6" s="4"/>
      <c r="L6" s="67" t="s">
        <v>5</v>
      </c>
      <c r="M6" s="67"/>
      <c r="N6" s="68"/>
    </row>
    <row r="7" spans="1:14" ht="45" customHeight="1">
      <c r="A7" s="65" t="s">
        <v>6</v>
      </c>
      <c r="B7" s="63"/>
      <c r="C7" s="59"/>
      <c r="D7" s="59"/>
      <c r="E7" s="59"/>
      <c r="F7" s="59"/>
      <c r="G7" s="59"/>
      <c r="H7" s="59"/>
      <c r="I7" s="63" t="s">
        <v>7</v>
      </c>
      <c r="J7" s="63"/>
      <c r="K7" s="5"/>
      <c r="L7" s="69"/>
      <c r="M7" s="69"/>
      <c r="N7" s="70"/>
    </row>
    <row r="8" spans="1:14" ht="45" customHeight="1">
      <c r="A8" s="74" t="s">
        <v>8</v>
      </c>
      <c r="B8" s="64"/>
      <c r="C8" s="60"/>
      <c r="D8" s="60"/>
      <c r="E8" s="60"/>
      <c r="F8" s="60"/>
      <c r="G8" s="60"/>
      <c r="H8" s="60"/>
      <c r="I8" s="64" t="s">
        <v>9</v>
      </c>
      <c r="J8" s="64"/>
      <c r="K8" s="6"/>
      <c r="L8" s="60"/>
      <c r="M8" s="60"/>
      <c r="N8" s="71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>
      <c r="A10" s="11" t="s">
        <v>10</v>
      </c>
      <c r="B10" s="73" t="s">
        <v>11</v>
      </c>
      <c r="C10" s="73"/>
      <c r="D10" s="73"/>
      <c r="E10" s="12" t="s">
        <v>12</v>
      </c>
      <c r="F10" s="12" t="s">
        <v>13</v>
      </c>
      <c r="G10" s="12" t="s">
        <v>14</v>
      </c>
      <c r="H10" s="12" t="s">
        <v>15</v>
      </c>
      <c r="I10" s="12" t="s">
        <v>16</v>
      </c>
      <c r="J10" s="12" t="s">
        <v>17</v>
      </c>
      <c r="K10" s="12"/>
      <c r="L10" s="12" t="s">
        <v>18</v>
      </c>
      <c r="M10" s="12"/>
      <c r="N10" s="13" t="s">
        <v>19</v>
      </c>
    </row>
    <row r="11" spans="1:14" ht="171.75" customHeight="1">
      <c r="A11" s="14">
        <v>1</v>
      </c>
      <c r="B11" s="75" t="s">
        <v>20</v>
      </c>
      <c r="C11" s="72"/>
      <c r="D11" s="72"/>
      <c r="E11" s="15"/>
      <c r="F11" s="16" t="s">
        <v>21</v>
      </c>
      <c r="G11" s="17">
        <v>16000</v>
      </c>
      <c r="H11" s="18"/>
      <c r="I11" s="19">
        <v>0.16</v>
      </c>
      <c r="J11" s="20">
        <f t="shared" ref="J11" si="0">H11*I11</f>
        <v>0</v>
      </c>
      <c r="K11" s="20">
        <f t="shared" ref="K11" si="1">G11*J11</f>
        <v>0</v>
      </c>
      <c r="L11" s="20">
        <f t="shared" ref="L11" si="2">H11+J11</f>
        <v>0</v>
      </c>
      <c r="M11" s="20">
        <f t="shared" ref="M11" si="3">G11*H11</f>
        <v>0</v>
      </c>
      <c r="N11" s="21">
        <f t="shared" ref="N11" si="4">G11*L11</f>
        <v>0</v>
      </c>
    </row>
    <row r="12" spans="1:14" ht="27.75" customHeight="1">
      <c r="A12" s="45" t="s">
        <v>22</v>
      </c>
      <c r="B12" s="46"/>
      <c r="C12" s="46"/>
      <c r="D12" s="46"/>
      <c r="E12" s="46"/>
      <c r="F12" s="46"/>
      <c r="G12" s="46"/>
      <c r="H12" s="46"/>
      <c r="I12" s="46"/>
      <c r="J12" s="46"/>
      <c r="K12" s="10"/>
      <c r="L12" s="43">
        <f>SUM(M11:M11)</f>
        <v>0</v>
      </c>
      <c r="M12" s="43"/>
      <c r="N12" s="44"/>
    </row>
    <row r="13" spans="1:14" ht="27.75" customHeight="1">
      <c r="A13" s="47" t="s">
        <v>23</v>
      </c>
      <c r="B13" s="48"/>
      <c r="C13" s="48"/>
      <c r="D13" s="48"/>
      <c r="E13" s="48"/>
      <c r="F13" s="48"/>
      <c r="G13" s="48"/>
      <c r="H13" s="48"/>
      <c r="I13" s="48"/>
      <c r="J13" s="48"/>
      <c r="K13" s="22"/>
      <c r="L13" s="40">
        <f>SUM(K11:K11)</f>
        <v>0</v>
      </c>
      <c r="M13" s="40"/>
      <c r="N13" s="41"/>
    </row>
    <row r="14" spans="1:14" ht="34.5" customHeight="1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</row>
    <row r="15" spans="1:14" s="2" customFormat="1" ht="69" customHeight="1">
      <c r="A15" s="32" t="s">
        <v>24</v>
      </c>
      <c r="B15" s="33"/>
      <c r="C15" s="33"/>
      <c r="D15" s="33"/>
      <c r="E15" s="29"/>
      <c r="F15" s="30"/>
      <c r="G15" s="30"/>
      <c r="H15" s="31"/>
      <c r="I15" s="53" t="s">
        <v>25</v>
      </c>
      <c r="J15" s="54"/>
      <c r="K15" s="9"/>
      <c r="L15" s="50">
        <f>L12+L13</f>
        <v>0</v>
      </c>
      <c r="M15" s="51"/>
      <c r="N15" s="52"/>
    </row>
    <row r="16" spans="1:14" ht="6" customHeigh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1:14" ht="6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1:14" ht="15" customHeight="1">
      <c r="A18" s="34" t="s">
        <v>26</v>
      </c>
      <c r="B18" s="35"/>
      <c r="C18" s="35"/>
      <c r="D18" s="35"/>
      <c r="E18" s="35"/>
      <c r="F18" s="35"/>
      <c r="G18" s="35"/>
      <c r="H18" s="35"/>
      <c r="I18" s="23" t="s">
        <v>27</v>
      </c>
      <c r="J18" s="23"/>
      <c r="K18" s="23"/>
      <c r="L18" s="23"/>
      <c r="M18" s="23"/>
      <c r="N18" s="24"/>
    </row>
    <row r="19" spans="1:14" ht="15" customHeight="1">
      <c r="A19" s="36"/>
      <c r="B19" s="37"/>
      <c r="C19" s="37"/>
      <c r="D19" s="37"/>
      <c r="E19" s="37"/>
      <c r="F19" s="37"/>
      <c r="G19" s="37"/>
      <c r="H19" s="37"/>
      <c r="I19" s="25"/>
      <c r="J19" s="25"/>
      <c r="K19" s="25"/>
      <c r="L19" s="25"/>
      <c r="M19" s="25"/>
      <c r="N19" s="26"/>
    </row>
    <row r="20" spans="1:14" ht="15" customHeight="1">
      <c r="A20" s="36"/>
      <c r="B20" s="37"/>
      <c r="C20" s="37"/>
      <c r="D20" s="37"/>
      <c r="E20" s="37"/>
      <c r="F20" s="37"/>
      <c r="G20" s="37"/>
      <c r="H20" s="37"/>
      <c r="I20" s="25"/>
      <c r="J20" s="25"/>
      <c r="K20" s="25"/>
      <c r="L20" s="25"/>
      <c r="M20" s="25"/>
      <c r="N20" s="26"/>
    </row>
    <row r="21" spans="1:14" ht="15" customHeight="1">
      <c r="A21" s="36"/>
      <c r="B21" s="37"/>
      <c r="C21" s="37"/>
      <c r="D21" s="37"/>
      <c r="E21" s="37"/>
      <c r="F21" s="37"/>
      <c r="G21" s="37"/>
      <c r="H21" s="37"/>
      <c r="I21" s="25"/>
      <c r="J21" s="25"/>
      <c r="K21" s="25"/>
      <c r="L21" s="25"/>
      <c r="M21" s="25"/>
      <c r="N21" s="26"/>
    </row>
    <row r="22" spans="1:14" ht="15" customHeight="1">
      <c r="A22" s="38"/>
      <c r="B22" s="39"/>
      <c r="C22" s="39"/>
      <c r="D22" s="39"/>
      <c r="E22" s="39"/>
      <c r="F22" s="39"/>
      <c r="G22" s="39"/>
      <c r="H22" s="39"/>
      <c r="I22" s="27"/>
      <c r="J22" s="27"/>
      <c r="K22" s="27"/>
      <c r="L22" s="27"/>
      <c r="M22" s="27"/>
      <c r="N22" s="28"/>
    </row>
  </sheetData>
  <mergeCells count="29">
    <mergeCell ref="B11:D11"/>
    <mergeCell ref="B10:D10"/>
    <mergeCell ref="A8:B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L12:N12"/>
    <mergeCell ref="A12:J12"/>
    <mergeCell ref="A13:J13"/>
    <mergeCell ref="A14:N14"/>
    <mergeCell ref="A16:N16"/>
    <mergeCell ref="L15:N15"/>
    <mergeCell ref="I15:J15"/>
    <mergeCell ref="I18:N22"/>
    <mergeCell ref="E15:H15"/>
    <mergeCell ref="A15:D15"/>
    <mergeCell ref="A18:H22"/>
    <mergeCell ref="L13:N13"/>
    <mergeCell ref="A17:N17"/>
  </mergeCells>
  <dataValidations count="1">
    <dataValidation type="decimal" allowBlank="1" showInputMessage="1" showErrorMessage="1" errorTitle="ALERTA" error="EN ESTA CELDA SOLO ES PERMITIDO DÍGITOS NUMÉRICOS" sqref="H11:I1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,Negrita"&amp;14Página 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3BA0E27D-100C-4E8E-8EF6-CCC010257129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2025-02-21T14:46:27Z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