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rpedie\Desktop\Ramon\CM-2025-154 ADQ. MATERIALES DE PINTURA PARA MANTENIMIENTO A NIVEL NACIONAL, 3ER. PEDIDO 2025\Editables\Anexos\"/>
    </mc:Choice>
  </mc:AlternateContent>
  <xr:revisionPtr revIDLastSave="0" documentId="13_ncr:1_{107D9668-2883-4A5F-9963-815AB32649F0}" xr6:coauthVersionLast="47" xr6:coauthVersionMax="47" xr10:uidLastSave="{00000000-0000-0000-0000-000000000000}"/>
  <bookViews>
    <workbookView xWindow="-108" yWindow="-108" windowWidth="23256" windowHeight="12456" xr2:uid="{00000000-000D-0000-FFFF-FFFF00000000}"/>
  </bookViews>
  <sheets>
    <sheet name="Landscape" sheetId="5" r:id="rId1"/>
  </sheets>
  <definedNames>
    <definedName name="_xlnm.Print_Area" localSheetId="0">Landscape!$A$1:$N$33</definedName>
    <definedName name="_xlnm.Print_Titles" localSheetId="0">Landscape!$1:$10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5" l="1"/>
  <c r="L21" i="5"/>
  <c r="J17" i="5"/>
  <c r="K17" i="5"/>
  <c r="L17" i="5"/>
  <c r="M17" i="5"/>
  <c r="N17" i="5"/>
  <c r="J18" i="5"/>
  <c r="K18" i="5" s="1"/>
  <c r="L18" i="5"/>
  <c r="N18" i="5" s="1"/>
  <c r="M18" i="5"/>
  <c r="J19" i="5"/>
  <c r="K19" i="5" s="1"/>
  <c r="L19" i="5"/>
  <c r="M19" i="5"/>
  <c r="N19" i="5"/>
  <c r="J20" i="5"/>
  <c r="K20" i="5" s="1"/>
  <c r="M20" i="5"/>
  <c r="M16" i="5"/>
  <c r="J16" i="5"/>
  <c r="L16" i="5" s="1"/>
  <c r="N16" i="5" s="1"/>
  <c r="M15" i="5"/>
  <c r="J15" i="5"/>
  <c r="L15" i="5" s="1"/>
  <c r="N15" i="5" s="1"/>
  <c r="M14" i="5"/>
  <c r="J14" i="5"/>
  <c r="L14" i="5" s="1"/>
  <c r="N14" i="5" s="1"/>
  <c r="M13" i="5"/>
  <c r="J13" i="5"/>
  <c r="L13" i="5" s="1"/>
  <c r="N13" i="5" s="1"/>
  <c r="M12" i="5"/>
  <c r="J12" i="5"/>
  <c r="L12" i="5" s="1"/>
  <c r="N12" i="5" s="1"/>
  <c r="M11" i="5"/>
  <c r="J11" i="5"/>
  <c r="K11" i="5" s="1"/>
  <c r="L20" i="5" l="1"/>
  <c r="N20" i="5" s="1"/>
  <c r="K14" i="5"/>
  <c r="K15" i="5"/>
  <c r="L11" i="5"/>
  <c r="N11" i="5" s="1"/>
  <c r="K12" i="5"/>
  <c r="K16" i="5"/>
  <c r="K13" i="5"/>
  <c r="L24" i="5" l="1"/>
</calcChain>
</file>

<file path=xl/sharedStrings.xml><?xml version="1.0" encoding="utf-8"?>
<sst xmlns="http://schemas.openxmlformats.org/spreadsheetml/2006/main" count="46" uniqueCount="38">
  <si>
    <t>OFERTA ECONÓMICA</t>
  </si>
  <si>
    <t>SNCC.F.033-OFERTA ECONÓMICA</t>
  </si>
  <si>
    <t>Título del Proceso:</t>
  </si>
  <si>
    <t>ADQUISICIÓN DE MATERIALES DE PINTURA PARA MANTENIMIENTO A NIVEL NACIONAL, TERCER PEDIDO 2025</t>
  </si>
  <si>
    <t>No. Expediente:</t>
  </si>
  <si>
    <t>CM-2025-154</t>
  </si>
  <si>
    <t>Nombre del Oferente:</t>
  </si>
  <si>
    <t>RNC/Cédula:</t>
  </si>
  <si>
    <t>Fecha:</t>
  </si>
  <si>
    <t>RPE:</t>
  </si>
  <si>
    <t>Ítem</t>
  </si>
  <si>
    <t xml:space="preserve">Descripción del Bien, Servicio y Obra </t>
  </si>
  <si>
    <t>Marca y Modelo</t>
  </si>
  <si>
    <t>Unidad de Medida</t>
  </si>
  <si>
    <t>Cantidad</t>
  </si>
  <si>
    <t>Precio Unitario</t>
  </si>
  <si>
    <t>ITBIS %</t>
  </si>
  <si>
    <t>ITBIS RD$</t>
  </si>
  <si>
    <t>Precio Unitario Final</t>
  </si>
  <si>
    <t>Precio Total</t>
  </si>
  <si>
    <r>
      <rPr>
        <b/>
        <sz val="14"/>
        <color rgb="FF000000"/>
        <rFont val="Times New Roman"/>
      </rPr>
      <t xml:space="preserve">THINNER 1000
</t>
    </r>
    <r>
      <rPr>
        <sz val="14"/>
        <color rgb="FF000000"/>
        <rFont val="Times New Roman"/>
      </rPr>
      <t>· Disolvente, utilizado en la preparación y dilución de esmaltes</t>
    </r>
    <r>
      <rPr>
        <sz val="14"/>
        <color rgb="FFFF0000"/>
        <rFont val="Times New Roman"/>
      </rPr>
      <t>. A11:J21</t>
    </r>
  </si>
  <si>
    <t>GALONES</t>
  </si>
  <si>
    <r>
      <rPr>
        <b/>
        <sz val="14"/>
        <color rgb="FF000000"/>
        <rFont val="Times New Roman"/>
      </rPr>
      <t xml:space="preserve">MEMBRANA DE SELLADO PARA TECHOS Y SUPERFICIES
</t>
    </r>
    <r>
      <rPr>
        <sz val="14"/>
        <color rgb="FF000000"/>
        <rFont val="Times New Roman"/>
      </rPr>
      <t xml:space="preserve">· Tipo de Producto: 100% Acrílico y Silicón Acabado: Mate (5º - 10º)
*Geometría 60º Sólidos (%): 66 ± 2% por peso 54 ± 2% por volumen
Wright/Gallón: 11.65 ± 0.05 lbs. (5.10 ± 0.02 kg.) Color: Se aplica azul y seca
Ultra Blanco Tiempo de Secado: ASTM D1640 Al Tacto: 60 min. A reaplicar:
24 hrs. Cubrimiento en: Concreto: 50 p2 /gal. (4.65 m2 /gal.) @ 17 mils
seco, 32 mils húmedo Metal: 100 p2 /gal. (9.3 m2 /gal.) @ 8.6 mils seco, 16
mils húmedo Presentaciones: Cubeta; Dilución: No es recomendable.
Flamabilidad: No es flamable Viscocidad: 120 - 125 KU's
· Los envases del sellador (Cubeta) deben llegar en perfecto estado, selladas
de fábrica.
</t>
    </r>
  </si>
  <si>
    <t>CUBETAS</t>
  </si>
  <si>
    <r>
      <t xml:space="preserve">PINTURA ACRÍLICA, BASE SUPERIOR COLOR ARENA 23
</t>
    </r>
    <r>
      <rPr>
        <sz val="14"/>
        <color rgb="FF000000"/>
        <rFont val="Times New Roman"/>
        <family val="1"/>
      </rPr>
      <t xml:space="preserve">· La fecha de fabricación de las pinturas, deben de ser posterior al mes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</si>
  <si>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r>
      <t xml:space="preserve">PINTURA SATINADA, BASE SUPERIOR, COLOR 6Q2-3, SIN OLOR
</t>
    </r>
    <r>
      <rPr>
        <sz val="14"/>
        <color rgb="FF000000"/>
        <rFont val="Times New Roman"/>
        <family val="1"/>
      </rPr>
      <t xml:space="preserve">· La fecha de fabricación de la pintura, deben de ser posterior al mes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</si>
  <si>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r>
      <t xml:space="preserve">PINTURA SATINADA, BASE SUPERIOR, COLOR 3P3-8, SIN OLOR
</t>
    </r>
    <r>
      <rPr>
        <sz val="14"/>
        <color rgb="FF000000"/>
        <rFont val="Times New Roman"/>
        <family val="1"/>
      </rPr>
      <t xml:space="preserve">· La fecha de fabricación de la pintura, deben de ser posterior al mes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</si>
  <si>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r>
      <t xml:space="preserve">PINTURA PARA ROTULACIÓN DE PAVIMENTO (TRAFICO) COLOR AMARILLO
</t>
    </r>
    <r>
      <rPr>
        <sz val="14"/>
        <color rgb="FF000000"/>
        <rFont val="Times New Roman"/>
        <family val="1"/>
      </rPr>
      <t xml:space="preserve">· La fecha de la fabricación de la pintura, deben de ser posterior al mes mayo
2025.
· Las etiquetas de las especificaciones de color, así como número de lote y
fecha de fabricación deben de estar visibles en los envases de las pinturas.
· Los envases de pintura (galón) deben llegar en perfecto estado, selladas defábrica.
</t>
    </r>
  </si>
  <si>
    <r>
      <t xml:space="preserve">PINTURA SATINADA, BASE SUPERIOR COLOR BLANCO COLONIAL 966 SIN OLOR
</t>
    </r>
    <r>
      <rPr>
        <sz val="14"/>
        <color rgb="FF000000"/>
        <rFont val="Times New Roman"/>
        <family val="1"/>
      </rPr>
      <t xml:space="preserve">· La fecha de fabricación de la pintura, deben de ser posterior al mes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</si>
  <si>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r>
      <t xml:space="preserve">PINTURA SATINADA BASE SUPERIOR, COLOR LINO 55
</t>
    </r>
    <r>
      <rPr>
        <sz val="14"/>
        <color rgb="FF000000"/>
        <rFont val="Times New Roman"/>
        <family val="1"/>
      </rPr>
      <t xml:space="preserve">· La fecha de fabricación de las pinturas, deben de ser posterior al mes de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</si>
  <si>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r>
      <rPr>
        <b/>
        <sz val="14"/>
        <color rgb="FF000000"/>
        <rFont val="Times New Roman"/>
      </rPr>
      <t xml:space="preserve">PINTURA SATINADA, BASE SUPERIOR, COLOR ALMENDRA 53                                                                           </t>
    </r>
    <r>
      <rPr>
        <sz val="14"/>
        <color rgb="FF000000"/>
        <rFont val="Times New Roman"/>
      </rPr>
      <t xml:space="preserve">La fecha de fabricación de las pinturas, deben de ser posterior al mes de mayo 2025.Las etiquetas de las especificaciones de color, así como número de lote yfecha de fabricación deben de estar visibles en los envases de las pinturas.· Los envases de pintura deben de ser en cubetas, equivalentes a 5 galones.· Los envases de pintura (Cubetas) deben llegar en perfecto estado,selladas de fábrica.· </t>
    </r>
  </si>
  <si>
    <r>
      <t xml:space="preserve">PINTURA ACRÍLICA, BASE SUPERIOR COLOR BLANCO 50
</t>
    </r>
    <r>
      <rPr>
        <sz val="14"/>
        <color rgb="FF000000"/>
        <rFont val="Times New Roman"/>
        <family val="1"/>
      </rPr>
      <t xml:space="preserve">· La fecha de fabricación de las pinturas, deben de ser posterior al mes mayo
2025.                                                                                                                                                                   · Las etiquetas de las especificaciones de color, así como número de lote y
fecha de fabricación deben de estar visibles en los envases de las pinturas.
· Los envases de pintura deben de ser en cubetas, equivalentes a 5 galones.
· Los envases de pintura (Cubetas) deben llegar en perfecto estado, selladas de
fábrica.
</t>
    </r>
  </si>
  <si>
    <t>SUBTOTAL</t>
  </si>
  <si>
    <t>TOTAL ITBIS</t>
  </si>
  <si>
    <t>VALOR DE LA OFERTA EN LETRAS 
(DEBE CONTENER LOS IMPUESTOS INCLUIDOS)</t>
  </si>
  <si>
    <t>VALOR DE LA OFERTA EN 
NÚMEROS EN RD$</t>
  </si>
  <si>
    <t>Nombre del representante legal y fecha</t>
  </si>
  <si>
    <t>Firma y 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</si>
</sst>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RD$&quot;* #,##0.00_);_(&quot;RD$&quot;* \(#,##0.00\);_(&quot;RD$&quot;* &quot;-&quot;??_);_(@_)"/>
  </numFmts>
  <fonts count="16" x14ac:knownFonts="1">
    <font>
      <sz val="11"/>
      <color theme="1"/>
      <name val="Calibri"/>
      <family val="2"/>
      <scheme val="minor"/>
    </font>
    <font>
      <sz val="11"/>
      <color theme="1"/>
      <name val="Calibri"/>
      <family val="2"/>
      <scheme val="minor"/>
    </font>
    <font>
      <b/>
      <sz val="14"/>
      <color theme="1"/>
      <name val="Calibri Light"/>
      <family val="2"/>
    </font>
    <font>
      <sz val="10"/>
      <color theme="1"/>
      <name val="Calibri"/>
      <family val="2"/>
      <scheme val="minor"/>
    </font>
    <font>
      <b/>
      <sz val="22"/>
      <color theme="1"/>
      <name val="Times New Roman"/>
      <family val="1"/>
    </font>
    <font>
      <sz val="8"/>
      <color theme="1"/>
      <name val="Times New Roman"/>
      <family val="1"/>
    </font>
    <font>
      <b/>
      <sz val="13"/>
      <color theme="1"/>
      <name val="Times New Roman"/>
      <family val="1"/>
    </font>
    <font>
      <b/>
      <sz val="13"/>
      <color rgb="FF000000"/>
      <name val="Times New Roman"/>
      <family val="1"/>
    </font>
    <font>
      <sz val="13"/>
      <color theme="1"/>
      <name val="Times New Roman"/>
      <family val="1"/>
    </font>
    <font>
      <sz val="13"/>
      <color rgb="FF3B3838"/>
      <name val="Times New Roman"/>
      <family val="1"/>
    </font>
    <font>
      <sz val="11"/>
      <color rgb="FFFF0000"/>
      <name val="Calibri"/>
      <family val="2"/>
      <scheme val="minor"/>
    </font>
    <font>
      <b/>
      <sz val="14"/>
      <color rgb="FF000000"/>
      <name val="Times New Roman"/>
      <family val="1"/>
    </font>
    <font>
      <sz val="14"/>
      <color rgb="FF000000"/>
      <name val="Times New Roman"/>
      <family val="1"/>
    </font>
    <font>
      <b/>
      <sz val="14"/>
      <color rgb="FF000000"/>
      <name val="Times New Roman"/>
    </font>
    <font>
      <sz val="14"/>
      <color rgb="FF000000"/>
      <name val="Times New Roman"/>
    </font>
    <font>
      <sz val="14"/>
      <color rgb="FFFF0000"/>
      <name val="Times New Roman"/>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6E0B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6" fillId="3" borderId="3" xfId="0" applyFont="1" applyFill="1" applyBorder="1" applyAlignment="1">
      <alignment vertical="top"/>
    </xf>
    <xf numFmtId="0" fontId="6" fillId="3" borderId="1" xfId="0" applyFont="1" applyFill="1" applyBorder="1" applyAlignment="1">
      <alignment vertical="top"/>
    </xf>
    <xf numFmtId="0" fontId="6" fillId="3" borderId="8" xfId="0" applyFont="1" applyFill="1" applyBorder="1" applyAlignment="1">
      <alignment vertical="top"/>
    </xf>
    <xf numFmtId="0" fontId="6" fillId="0" borderId="0" xfId="0" applyFont="1" applyAlignment="1">
      <alignment horizontal="left" vertical="top"/>
    </xf>
    <xf numFmtId="0" fontId="6" fillId="0" borderId="0" xfId="0" applyFont="1" applyAlignment="1">
      <alignment horizontal="center" vertical="center"/>
    </xf>
    <xf numFmtId="0" fontId="6" fillId="4" borderId="14" xfId="0" applyFont="1" applyFill="1" applyBorder="1" applyAlignment="1">
      <alignment vertical="center" wrapText="1"/>
    </xf>
    <xf numFmtId="0" fontId="10" fillId="0" borderId="0" xfId="0" applyFont="1"/>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8" fillId="2" borderId="19" xfId="0" applyFont="1" applyFill="1" applyBorder="1" applyAlignment="1" applyProtection="1">
      <alignment horizontal="left" vertical="center" wrapText="1"/>
      <protection locked="0"/>
    </xf>
    <xf numFmtId="3" fontId="9" fillId="4" borderId="19" xfId="0" applyNumberFormat="1" applyFont="1" applyFill="1" applyBorder="1" applyAlignment="1">
      <alignment horizontal="center" vertical="center" wrapText="1"/>
    </xf>
    <xf numFmtId="164" fontId="8" fillId="2" borderId="19" xfId="0" applyNumberFormat="1" applyFont="1" applyFill="1" applyBorder="1" applyAlignment="1" applyProtection="1">
      <alignment vertical="center"/>
      <protection locked="0"/>
    </xf>
    <xf numFmtId="9" fontId="8" fillId="2" borderId="19" xfId="0" applyNumberFormat="1" applyFont="1" applyFill="1" applyBorder="1" applyAlignment="1" applyProtection="1">
      <alignment horizontal="center" vertical="center"/>
      <protection locked="0"/>
    </xf>
    <xf numFmtId="164" fontId="8" fillId="4" borderId="19" xfId="0" applyNumberFormat="1" applyFont="1" applyFill="1" applyBorder="1" applyAlignment="1">
      <alignment vertical="center"/>
    </xf>
    <xf numFmtId="0" fontId="6" fillId="3" borderId="22" xfId="0" applyFont="1" applyFill="1" applyBorder="1" applyAlignment="1">
      <alignment horizontal="center" vertical="center" wrapText="1"/>
    </xf>
    <xf numFmtId="0" fontId="8" fillId="4" borderId="23" xfId="0" applyFont="1" applyFill="1" applyBorder="1" applyAlignment="1">
      <alignment horizontal="center" vertical="center"/>
    </xf>
    <xf numFmtId="0" fontId="8" fillId="2" borderId="24" xfId="0" applyFont="1" applyFill="1" applyBorder="1" applyAlignment="1" applyProtection="1">
      <alignment horizontal="left" vertical="center" wrapText="1"/>
      <protection locked="0"/>
    </xf>
    <xf numFmtId="0" fontId="8" fillId="4" borderId="24" xfId="0" applyFont="1" applyFill="1" applyBorder="1" applyAlignment="1">
      <alignment horizontal="center" vertical="center"/>
    </xf>
    <xf numFmtId="3" fontId="9" fillId="4" borderId="24" xfId="0" applyNumberFormat="1" applyFont="1" applyFill="1" applyBorder="1" applyAlignment="1">
      <alignment horizontal="center" vertical="center" wrapText="1"/>
    </xf>
    <xf numFmtId="164" fontId="8" fillId="2" borderId="24" xfId="0" applyNumberFormat="1" applyFont="1" applyFill="1" applyBorder="1" applyAlignment="1" applyProtection="1">
      <alignment vertical="center"/>
      <protection locked="0"/>
    </xf>
    <xf numFmtId="9" fontId="8" fillId="2" borderId="24" xfId="0" applyNumberFormat="1" applyFont="1" applyFill="1" applyBorder="1" applyAlignment="1" applyProtection="1">
      <alignment horizontal="center" vertical="center"/>
      <protection locked="0"/>
    </xf>
    <xf numFmtId="164" fontId="8" fillId="4" borderId="24" xfId="0" applyNumberFormat="1" applyFont="1" applyFill="1" applyBorder="1" applyAlignment="1">
      <alignment vertical="center"/>
    </xf>
    <xf numFmtId="164" fontId="8" fillId="4" borderId="25" xfId="0" applyNumberFormat="1" applyFont="1" applyFill="1" applyBorder="1" applyAlignment="1">
      <alignment vertical="center"/>
    </xf>
    <xf numFmtId="0" fontId="8" fillId="4" borderId="26" xfId="0" applyFont="1" applyFill="1" applyBorder="1" applyAlignment="1">
      <alignment horizontal="center" vertical="center"/>
    </xf>
    <xf numFmtId="164" fontId="8" fillId="4" borderId="27" xfId="0" applyNumberFormat="1" applyFont="1" applyFill="1" applyBorder="1" applyAlignment="1">
      <alignment vertical="center"/>
    </xf>
    <xf numFmtId="0" fontId="8" fillId="4" borderId="19" xfId="0" applyFont="1" applyFill="1" applyBorder="1" applyAlignment="1">
      <alignment horizontal="center" vertical="center"/>
    </xf>
    <xf numFmtId="0" fontId="6" fillId="4" borderId="19" xfId="0" applyFont="1" applyFill="1" applyBorder="1" applyAlignment="1">
      <alignment horizontal="right" vertical="center"/>
    </xf>
    <xf numFmtId="0" fontId="6" fillId="4" borderId="29" xfId="0" applyFont="1" applyFill="1" applyBorder="1" applyAlignment="1">
      <alignment horizontal="right" vertical="center"/>
    </xf>
    <xf numFmtId="3" fontId="0" fillId="0" borderId="0" xfId="0" applyNumberFormat="1"/>
    <xf numFmtId="0" fontId="11" fillId="4" borderId="19"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4" fillId="0" borderId="0" xfId="0" applyFont="1" applyAlignment="1">
      <alignment horizontal="center" vertical="center"/>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1" xfId="0" applyFont="1" applyFill="1" applyBorder="1" applyAlignment="1">
      <alignment horizontal="left" vertical="center"/>
    </xf>
    <xf numFmtId="0" fontId="6" fillId="3" borderId="5" xfId="0" applyFont="1" applyFill="1" applyBorder="1" applyAlignment="1">
      <alignment horizontal="left" vertical="center"/>
    </xf>
    <xf numFmtId="0" fontId="5" fillId="0" borderId="0" xfId="0" applyFont="1" applyAlignment="1">
      <alignment horizontal="left" vertical="center"/>
    </xf>
    <xf numFmtId="0" fontId="6" fillId="4" borderId="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64" fontId="8" fillId="4" borderId="19" xfId="0" applyNumberFormat="1" applyFont="1" applyFill="1" applyBorder="1" applyAlignment="1">
      <alignment horizontal="center" vertical="center"/>
    </xf>
    <xf numFmtId="164" fontId="8" fillId="4" borderId="27" xfId="0" applyNumberFormat="1" applyFont="1" applyFill="1" applyBorder="1" applyAlignment="1">
      <alignment horizontal="center" vertical="center"/>
    </xf>
    <xf numFmtId="0" fontId="6" fillId="4" borderId="26" xfId="0" applyFont="1" applyFill="1" applyBorder="1" applyAlignment="1">
      <alignment horizontal="right" vertical="center"/>
    </xf>
    <xf numFmtId="0" fontId="6" fillId="4" borderId="19" xfId="0" applyFont="1" applyFill="1" applyBorder="1" applyAlignment="1">
      <alignment horizontal="right" vertical="center"/>
    </xf>
    <xf numFmtId="0" fontId="6" fillId="4" borderId="28" xfId="0" applyFont="1" applyFill="1" applyBorder="1" applyAlignment="1">
      <alignment horizontal="right" vertical="center"/>
    </xf>
    <xf numFmtId="0" fontId="6" fillId="4" borderId="29" xfId="0" applyFont="1" applyFill="1" applyBorder="1" applyAlignment="1">
      <alignment horizontal="right" vertical="center"/>
    </xf>
    <xf numFmtId="0" fontId="6" fillId="0" borderId="0" xfId="0" applyFont="1" applyAlignment="1">
      <alignment horizontal="center" vertical="center"/>
    </xf>
    <xf numFmtId="0" fontId="8" fillId="0" borderId="0" xfId="0" applyFont="1" applyAlignment="1" applyProtection="1">
      <alignment horizontal="center" vertical="center"/>
      <protection locked="0"/>
    </xf>
    <xf numFmtId="164" fontId="6" fillId="4" borderId="15" xfId="0" applyNumberFormat="1" applyFont="1" applyFill="1" applyBorder="1" applyAlignment="1">
      <alignment horizontal="center" vertical="center"/>
    </xf>
    <xf numFmtId="164" fontId="6" fillId="4" borderId="16" xfId="0" applyNumberFormat="1" applyFont="1" applyFill="1" applyBorder="1" applyAlignment="1">
      <alignment horizontal="center" vertical="center"/>
    </xf>
    <xf numFmtId="164" fontId="6" fillId="4" borderId="18" xfId="0" applyNumberFormat="1"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8" fillId="0" borderId="2" xfId="0" applyFont="1" applyBorder="1" applyAlignment="1" applyProtection="1">
      <alignment horizontal="center" wrapText="1"/>
      <protection locked="0"/>
    </xf>
    <xf numFmtId="0" fontId="8" fillId="0" borderId="3" xfId="0"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8" xfId="0" applyFont="1" applyBorder="1" applyAlignment="1" applyProtection="1">
      <alignment horizontal="center" wrapText="1"/>
      <protection locked="0"/>
    </xf>
    <xf numFmtId="164" fontId="8" fillId="4" borderId="29" xfId="0" applyNumberFormat="1" applyFont="1" applyFill="1" applyBorder="1" applyAlignment="1">
      <alignment horizontal="center" vertical="center"/>
    </xf>
    <xf numFmtId="164" fontId="8" fillId="4" borderId="30" xfId="0" applyNumberFormat="1" applyFont="1" applyFill="1" applyBorder="1" applyAlignment="1">
      <alignment horizontal="center" vertical="center"/>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95249</xdr:rowOff>
    </xdr:from>
    <xdr:to>
      <xdr:col>1</xdr:col>
      <xdr:colOff>2168526</xdr:colOff>
      <xdr:row>2</xdr:row>
      <xdr:rowOff>352425</xdr:rowOff>
    </xdr:to>
    <xdr:pic>
      <xdr:nvPicPr>
        <xdr:cNvPr id="2" name="Imagen 1">
          <a:extLst>
            <a:ext uri="{FF2B5EF4-FFF2-40B4-BE49-F238E27FC236}">
              <a16:creationId xmlns:a16="http://schemas.microsoft.com/office/drawing/2014/main" id="{8A23B540-C928-8438-1FFA-1003C4D6F17F}"/>
            </a:ext>
          </a:extLst>
        </xdr:cNvPr>
        <xdr:cNvPicPr>
          <a:picLocks noChangeAspect="1"/>
        </xdr:cNvPicPr>
      </xdr:nvPicPr>
      <xdr:blipFill>
        <a:blip xmlns:r="http://schemas.openxmlformats.org/officeDocument/2006/relationships" r:embed="rId1"/>
        <a:stretch>
          <a:fillRect/>
        </a:stretch>
      </xdr:blipFill>
      <xdr:spPr>
        <a:xfrm>
          <a:off x="57149" y="95249"/>
          <a:ext cx="2974977" cy="10668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view="pageBreakPreview" zoomScale="60" zoomScaleNormal="30" workbookViewId="0">
      <selection activeCell="E17" sqref="E17"/>
    </sheetView>
  </sheetViews>
  <sheetFormatPr baseColWidth="10" defaultColWidth="11.44140625" defaultRowHeight="14.4" x14ac:dyDescent="0.3"/>
  <cols>
    <col min="1" max="1" width="12.88671875" customWidth="1"/>
    <col min="2" max="2" width="42.109375" customWidth="1"/>
    <col min="3" max="3" width="12.6640625" customWidth="1"/>
    <col min="4" max="4" width="38.44140625" customWidth="1"/>
    <col min="5" max="5" width="35.109375" customWidth="1"/>
    <col min="6" max="6" width="18.109375" customWidth="1"/>
    <col min="7" max="7" width="14" customWidth="1"/>
    <col min="8" max="8" width="25.6640625" customWidth="1"/>
    <col min="9" max="9" width="16.5546875" customWidth="1"/>
    <col min="10" max="10" width="25.6640625" customWidth="1"/>
    <col min="11" max="11" width="11.5546875" hidden="1" customWidth="1"/>
    <col min="12" max="12" width="25.6640625" customWidth="1"/>
    <col min="13" max="13" width="12.6640625" hidden="1" customWidth="1"/>
    <col min="14" max="14" width="25.6640625" customWidth="1"/>
    <col min="15" max="15" width="6" customWidth="1"/>
  </cols>
  <sheetData>
    <row r="1" spans="1:14" ht="45" customHeight="1" x14ac:dyDescent="0.3"/>
    <row r="2" spans="1:14" ht="18.899999999999999" customHeight="1" x14ac:dyDescent="0.3">
      <c r="A2" s="40" t="s">
        <v>0</v>
      </c>
      <c r="B2" s="40"/>
      <c r="C2" s="40"/>
      <c r="D2" s="40"/>
      <c r="E2" s="40"/>
      <c r="F2" s="40"/>
      <c r="G2" s="40"/>
      <c r="H2" s="40"/>
      <c r="I2" s="40"/>
      <c r="J2" s="40"/>
      <c r="K2" s="40"/>
      <c r="L2" s="40"/>
      <c r="M2" s="40"/>
      <c r="N2" s="40"/>
    </row>
    <row r="3" spans="1:14" ht="30.75" customHeight="1" x14ac:dyDescent="0.3">
      <c r="A3" s="40"/>
      <c r="B3" s="40"/>
      <c r="C3" s="40"/>
      <c r="D3" s="40"/>
      <c r="E3" s="40"/>
      <c r="F3" s="40"/>
      <c r="G3" s="40"/>
      <c r="H3" s="40"/>
      <c r="I3" s="40"/>
      <c r="J3" s="40"/>
      <c r="K3" s="40"/>
      <c r="L3" s="40"/>
      <c r="M3" s="40"/>
      <c r="N3" s="40"/>
    </row>
    <row r="4" spans="1:14" ht="18.75" customHeight="1" x14ac:dyDescent="0.3">
      <c r="A4" s="50" t="s">
        <v>1</v>
      </c>
      <c r="B4" s="50"/>
      <c r="C4" s="50"/>
      <c r="D4" s="3"/>
      <c r="E4" s="3"/>
      <c r="F4" s="3"/>
      <c r="G4" s="3"/>
      <c r="H4" s="3"/>
      <c r="I4" s="3"/>
      <c r="J4" s="3"/>
      <c r="K4" s="3"/>
      <c r="L4" s="3"/>
      <c r="M4" s="3"/>
      <c r="N4" s="3"/>
    </row>
    <row r="5" spans="1:14" ht="18.75" customHeight="1" x14ac:dyDescent="0.3">
      <c r="A5" s="1"/>
      <c r="D5" s="1"/>
      <c r="E5" s="1"/>
      <c r="F5" s="1"/>
      <c r="G5" s="1"/>
      <c r="H5" s="1"/>
      <c r="I5" s="1"/>
      <c r="J5" s="1"/>
      <c r="K5" s="1"/>
      <c r="L5" s="1"/>
      <c r="M5" s="1"/>
      <c r="N5" s="1"/>
    </row>
    <row r="6" spans="1:14" ht="76.5" customHeight="1" x14ac:dyDescent="0.3">
      <c r="A6" s="46" t="s">
        <v>2</v>
      </c>
      <c r="B6" s="47"/>
      <c r="C6" s="41" t="s">
        <v>3</v>
      </c>
      <c r="D6" s="42"/>
      <c r="E6" s="42"/>
      <c r="F6" s="42"/>
      <c r="G6" s="42"/>
      <c r="H6" s="43"/>
      <c r="I6" s="47" t="s">
        <v>4</v>
      </c>
      <c r="J6" s="47"/>
      <c r="K6" s="4"/>
      <c r="L6" s="51" t="s">
        <v>5</v>
      </c>
      <c r="M6" s="51"/>
      <c r="N6" s="52"/>
    </row>
    <row r="7" spans="1:14" ht="45" customHeight="1" x14ac:dyDescent="0.3">
      <c r="A7" s="49" t="s">
        <v>6</v>
      </c>
      <c r="B7" s="48"/>
      <c r="C7" s="44"/>
      <c r="D7" s="44"/>
      <c r="E7" s="44"/>
      <c r="F7" s="44"/>
      <c r="G7" s="44"/>
      <c r="H7" s="44"/>
      <c r="I7" s="48" t="s">
        <v>7</v>
      </c>
      <c r="J7" s="48"/>
      <c r="K7" s="5"/>
      <c r="L7" s="53"/>
      <c r="M7" s="53"/>
      <c r="N7" s="54"/>
    </row>
    <row r="8" spans="1:14" ht="45" customHeight="1" x14ac:dyDescent="0.3">
      <c r="A8" s="38" t="s">
        <v>8</v>
      </c>
      <c r="B8" s="39"/>
      <c r="C8" s="45"/>
      <c r="D8" s="45"/>
      <c r="E8" s="45"/>
      <c r="F8" s="45"/>
      <c r="G8" s="45"/>
      <c r="H8" s="45"/>
      <c r="I8" s="39" t="s">
        <v>9</v>
      </c>
      <c r="J8" s="39"/>
      <c r="K8" s="6"/>
      <c r="L8" s="45"/>
      <c r="M8" s="45"/>
      <c r="N8" s="55"/>
    </row>
    <row r="9" spans="1:14" ht="6" customHeight="1" x14ac:dyDescent="0.3">
      <c r="A9" s="7"/>
      <c r="B9" s="7"/>
      <c r="C9" s="7"/>
      <c r="D9" s="7"/>
      <c r="E9" s="7"/>
      <c r="F9" s="8"/>
      <c r="G9" s="8"/>
      <c r="H9" s="8"/>
      <c r="I9" s="8"/>
      <c r="J9" s="8"/>
      <c r="K9" s="8"/>
      <c r="L9" s="8"/>
      <c r="M9" s="8"/>
      <c r="N9" s="8"/>
    </row>
    <row r="10" spans="1:14" ht="83.25" customHeight="1" x14ac:dyDescent="0.3">
      <c r="A10" s="11" t="s">
        <v>10</v>
      </c>
      <c r="B10" s="37" t="s">
        <v>11</v>
      </c>
      <c r="C10" s="37"/>
      <c r="D10" s="37"/>
      <c r="E10" s="12" t="s">
        <v>12</v>
      </c>
      <c r="F10" s="12" t="s">
        <v>13</v>
      </c>
      <c r="G10" s="12" t="s">
        <v>14</v>
      </c>
      <c r="H10" s="12" t="s">
        <v>15</v>
      </c>
      <c r="I10" s="12" t="s">
        <v>16</v>
      </c>
      <c r="J10" s="12" t="s">
        <v>17</v>
      </c>
      <c r="K10" s="12"/>
      <c r="L10" s="12" t="s">
        <v>18</v>
      </c>
      <c r="M10" s="12"/>
      <c r="N10" s="18" t="s">
        <v>19</v>
      </c>
    </row>
    <row r="11" spans="1:14" ht="93.75" customHeight="1" x14ac:dyDescent="0.3">
      <c r="A11" s="19">
        <v>1</v>
      </c>
      <c r="B11" s="35" t="s">
        <v>20</v>
      </c>
      <c r="C11" s="36"/>
      <c r="D11" s="36"/>
      <c r="E11" s="20"/>
      <c r="F11" s="21" t="s">
        <v>21</v>
      </c>
      <c r="G11" s="22">
        <v>24</v>
      </c>
      <c r="H11" s="23"/>
      <c r="I11" s="24">
        <v>0.18</v>
      </c>
      <c r="J11" s="25">
        <f t="shared" ref="J11:J16" si="0">H11*I11</f>
        <v>0</v>
      </c>
      <c r="K11" s="25">
        <f t="shared" ref="K11:K16" si="1">G11*J11</f>
        <v>0</v>
      </c>
      <c r="L11" s="25">
        <f t="shared" ref="L11:L16" si="2">H11+J11</f>
        <v>0</v>
      </c>
      <c r="M11" s="25">
        <f t="shared" ref="M11:M16" si="3">G11*H11</f>
        <v>0</v>
      </c>
      <c r="N11" s="26">
        <f t="shared" ref="N11:N16" si="4">G11*L11</f>
        <v>0</v>
      </c>
    </row>
    <row r="12" spans="1:14" ht="228" customHeight="1" x14ac:dyDescent="0.3">
      <c r="A12" s="27">
        <v>2</v>
      </c>
      <c r="B12" s="34" t="s">
        <v>22</v>
      </c>
      <c r="C12" s="33"/>
      <c r="D12" s="33"/>
      <c r="E12" s="13"/>
      <c r="F12" s="29" t="s">
        <v>23</v>
      </c>
      <c r="G12" s="14">
        <v>4</v>
      </c>
      <c r="H12" s="15"/>
      <c r="I12" s="16">
        <v>0.18</v>
      </c>
      <c r="J12" s="17">
        <f t="shared" si="0"/>
        <v>0</v>
      </c>
      <c r="K12" s="17">
        <f t="shared" si="1"/>
        <v>0</v>
      </c>
      <c r="L12" s="17">
        <f t="shared" si="2"/>
        <v>0</v>
      </c>
      <c r="M12" s="17">
        <f t="shared" si="3"/>
        <v>0</v>
      </c>
      <c r="N12" s="28">
        <f t="shared" si="4"/>
        <v>0</v>
      </c>
    </row>
    <row r="13" spans="1:14" ht="180" customHeight="1" x14ac:dyDescent="0.3">
      <c r="A13" s="27">
        <v>3</v>
      </c>
      <c r="B13" s="33" t="s">
        <v>24</v>
      </c>
      <c r="C13" s="33"/>
      <c r="D13" s="33"/>
      <c r="E13" s="13"/>
      <c r="F13" s="29" t="s">
        <v>23</v>
      </c>
      <c r="G13" s="14">
        <v>12</v>
      </c>
      <c r="H13" s="15"/>
      <c r="I13" s="16">
        <v>0.18</v>
      </c>
      <c r="J13" s="17">
        <f t="shared" si="0"/>
        <v>0</v>
      </c>
      <c r="K13" s="17">
        <f t="shared" si="1"/>
        <v>0</v>
      </c>
      <c r="L13" s="17">
        <f t="shared" si="2"/>
        <v>0</v>
      </c>
      <c r="M13" s="17">
        <f t="shared" si="3"/>
        <v>0</v>
      </c>
      <c r="N13" s="28">
        <f t="shared" si="4"/>
        <v>0</v>
      </c>
    </row>
    <row r="14" spans="1:14" ht="176.25" customHeight="1" x14ac:dyDescent="0.3">
      <c r="A14" s="27">
        <v>4</v>
      </c>
      <c r="B14" s="33" t="s">
        <v>25</v>
      </c>
      <c r="C14" s="33"/>
      <c r="D14" s="33"/>
      <c r="E14" s="13"/>
      <c r="F14" s="29" t="s">
        <v>23</v>
      </c>
      <c r="G14" s="14">
        <v>4</v>
      </c>
      <c r="H14" s="15"/>
      <c r="I14" s="16">
        <v>0.18</v>
      </c>
      <c r="J14" s="17">
        <f t="shared" si="0"/>
        <v>0</v>
      </c>
      <c r="K14" s="17">
        <f t="shared" si="1"/>
        <v>0</v>
      </c>
      <c r="L14" s="17">
        <f t="shared" si="2"/>
        <v>0</v>
      </c>
      <c r="M14" s="17">
        <f t="shared" si="3"/>
        <v>0</v>
      </c>
      <c r="N14" s="28">
        <f t="shared" si="4"/>
        <v>0</v>
      </c>
    </row>
    <row r="15" spans="1:14" ht="174" customHeight="1" x14ac:dyDescent="0.3">
      <c r="A15" s="27">
        <v>5</v>
      </c>
      <c r="B15" s="33" t="s">
        <v>26</v>
      </c>
      <c r="C15" s="33"/>
      <c r="D15" s="33"/>
      <c r="E15" s="13"/>
      <c r="F15" s="29" t="s">
        <v>23</v>
      </c>
      <c r="G15" s="14">
        <v>2</v>
      </c>
      <c r="H15" s="15"/>
      <c r="I15" s="16">
        <v>0.18</v>
      </c>
      <c r="J15" s="17">
        <f t="shared" si="0"/>
        <v>0</v>
      </c>
      <c r="K15" s="17">
        <f t="shared" si="1"/>
        <v>0</v>
      </c>
      <c r="L15" s="17">
        <f t="shared" si="2"/>
        <v>0</v>
      </c>
      <c r="M15" s="17">
        <f t="shared" si="3"/>
        <v>0</v>
      </c>
      <c r="N15" s="28">
        <f t="shared" si="4"/>
        <v>0</v>
      </c>
    </row>
    <row r="16" spans="1:14" s="10" customFormat="1" ht="174" customHeight="1" x14ac:dyDescent="0.3">
      <c r="A16" s="27">
        <v>6</v>
      </c>
      <c r="B16" s="33" t="s">
        <v>27</v>
      </c>
      <c r="C16" s="33"/>
      <c r="D16" s="33"/>
      <c r="E16" s="13"/>
      <c r="F16" s="29" t="s">
        <v>21</v>
      </c>
      <c r="G16" s="14">
        <v>16</v>
      </c>
      <c r="H16" s="15"/>
      <c r="I16" s="16">
        <v>0.18</v>
      </c>
      <c r="J16" s="17">
        <f t="shared" si="0"/>
        <v>0</v>
      </c>
      <c r="K16" s="17">
        <f t="shared" si="1"/>
        <v>0</v>
      </c>
      <c r="L16" s="17">
        <f t="shared" si="2"/>
        <v>0</v>
      </c>
      <c r="M16" s="17">
        <f t="shared" si="3"/>
        <v>0</v>
      </c>
      <c r="N16" s="28">
        <f t="shared" si="4"/>
        <v>0</v>
      </c>
    </row>
    <row r="17" spans="1:14" s="10" customFormat="1" ht="203.4" customHeight="1" x14ac:dyDescent="0.3">
      <c r="A17" s="27">
        <v>7</v>
      </c>
      <c r="B17" s="33" t="s">
        <v>28</v>
      </c>
      <c r="C17" s="33"/>
      <c r="D17" s="33"/>
      <c r="E17" s="13"/>
      <c r="F17" s="29" t="s">
        <v>23</v>
      </c>
      <c r="G17" s="14">
        <v>32</v>
      </c>
      <c r="H17" s="15"/>
      <c r="I17" s="16">
        <v>0.18</v>
      </c>
      <c r="J17" s="17">
        <f t="shared" ref="J17:J20" si="5">H17*I17</f>
        <v>0</v>
      </c>
      <c r="K17" s="17">
        <f t="shared" ref="K17:K20" si="6">G17*J17</f>
        <v>0</v>
      </c>
      <c r="L17" s="17">
        <f t="shared" ref="L17:L20" si="7">H17+J17</f>
        <v>0</v>
      </c>
      <c r="M17" s="17">
        <f t="shared" ref="M17:M20" si="8">G17*H17</f>
        <v>0</v>
      </c>
      <c r="N17" s="28">
        <f t="shared" ref="N17:N20" si="9">G17*L17</f>
        <v>0</v>
      </c>
    </row>
    <row r="18" spans="1:14" s="10" customFormat="1" ht="147" customHeight="1" x14ac:dyDescent="0.3">
      <c r="A18" s="27">
        <v>8</v>
      </c>
      <c r="B18" s="33" t="s">
        <v>29</v>
      </c>
      <c r="C18" s="33"/>
      <c r="D18" s="33"/>
      <c r="E18" s="13"/>
      <c r="F18" s="29" t="s">
        <v>23</v>
      </c>
      <c r="G18" s="14">
        <v>25</v>
      </c>
      <c r="H18" s="15"/>
      <c r="I18" s="16">
        <v>0.18</v>
      </c>
      <c r="J18" s="17">
        <f t="shared" si="5"/>
        <v>0</v>
      </c>
      <c r="K18" s="17">
        <f t="shared" si="6"/>
        <v>0</v>
      </c>
      <c r="L18" s="17">
        <f t="shared" si="7"/>
        <v>0</v>
      </c>
      <c r="M18" s="17">
        <f t="shared" si="8"/>
        <v>0</v>
      </c>
      <c r="N18" s="28">
        <f t="shared" si="9"/>
        <v>0</v>
      </c>
    </row>
    <row r="19" spans="1:14" s="10" customFormat="1" ht="190.2" customHeight="1" x14ac:dyDescent="0.3">
      <c r="A19" s="27">
        <v>9</v>
      </c>
      <c r="B19" s="34" t="s">
        <v>30</v>
      </c>
      <c r="C19" s="33"/>
      <c r="D19" s="33"/>
      <c r="E19" s="13"/>
      <c r="F19" s="29" t="s">
        <v>23</v>
      </c>
      <c r="G19" s="14">
        <v>20</v>
      </c>
      <c r="H19" s="15"/>
      <c r="I19" s="16">
        <v>0.18</v>
      </c>
      <c r="J19" s="17">
        <f t="shared" si="5"/>
        <v>0</v>
      </c>
      <c r="K19" s="17">
        <f t="shared" si="6"/>
        <v>0</v>
      </c>
      <c r="L19" s="17">
        <f t="shared" si="7"/>
        <v>0</v>
      </c>
      <c r="M19" s="17">
        <f t="shared" si="8"/>
        <v>0</v>
      </c>
      <c r="N19" s="28">
        <f t="shared" si="9"/>
        <v>0</v>
      </c>
    </row>
    <row r="20" spans="1:14" s="10" customFormat="1" ht="186" customHeight="1" x14ac:dyDescent="0.3">
      <c r="A20" s="27">
        <v>10</v>
      </c>
      <c r="B20" s="33" t="s">
        <v>31</v>
      </c>
      <c r="C20" s="33"/>
      <c r="D20" s="33"/>
      <c r="E20" s="13"/>
      <c r="F20" s="29" t="s">
        <v>23</v>
      </c>
      <c r="G20" s="14">
        <v>25</v>
      </c>
      <c r="H20" s="15"/>
      <c r="I20" s="16">
        <v>0.18</v>
      </c>
      <c r="J20" s="17">
        <f t="shared" si="5"/>
        <v>0</v>
      </c>
      <c r="K20" s="17">
        <f t="shared" si="6"/>
        <v>0</v>
      </c>
      <c r="L20" s="17">
        <f t="shared" si="7"/>
        <v>0</v>
      </c>
      <c r="M20" s="17">
        <f t="shared" si="8"/>
        <v>0</v>
      </c>
      <c r="N20" s="28">
        <f t="shared" si="9"/>
        <v>0</v>
      </c>
    </row>
    <row r="21" spans="1:14" ht="27.75" customHeight="1" x14ac:dyDescent="0.3">
      <c r="A21" s="58" t="s">
        <v>32</v>
      </c>
      <c r="B21" s="59"/>
      <c r="C21" s="59"/>
      <c r="D21" s="59"/>
      <c r="E21" s="59"/>
      <c r="F21" s="59"/>
      <c r="G21" s="59"/>
      <c r="H21" s="59"/>
      <c r="I21" s="59"/>
      <c r="J21" s="59"/>
      <c r="K21" s="30"/>
      <c r="L21" s="56">
        <f>SUM(M11:M20)</f>
        <v>0</v>
      </c>
      <c r="M21" s="56"/>
      <c r="N21" s="57"/>
    </row>
    <row r="22" spans="1:14" ht="27.75" customHeight="1" x14ac:dyDescent="0.3">
      <c r="A22" s="60" t="s">
        <v>33</v>
      </c>
      <c r="B22" s="61"/>
      <c r="C22" s="61"/>
      <c r="D22" s="61"/>
      <c r="E22" s="61"/>
      <c r="F22" s="61"/>
      <c r="G22" s="61"/>
      <c r="H22" s="61"/>
      <c r="I22" s="61"/>
      <c r="J22" s="61"/>
      <c r="K22" s="31"/>
      <c r="L22" s="86">
        <f>SUM(K11:K20)</f>
        <v>0</v>
      </c>
      <c r="M22" s="86"/>
      <c r="N22" s="87"/>
    </row>
    <row r="23" spans="1:14" ht="34.5" customHeight="1" x14ac:dyDescent="0.3">
      <c r="A23" s="62"/>
      <c r="B23" s="62"/>
      <c r="C23" s="62"/>
      <c r="D23" s="62"/>
      <c r="E23" s="62"/>
      <c r="F23" s="62"/>
      <c r="G23" s="62"/>
      <c r="H23" s="62"/>
      <c r="I23" s="62"/>
      <c r="J23" s="62"/>
      <c r="K23" s="62"/>
      <c r="L23" s="62"/>
      <c r="M23" s="62"/>
      <c r="N23" s="62"/>
    </row>
    <row r="24" spans="1:14" s="2" customFormat="1" ht="69" customHeight="1" x14ac:dyDescent="0.3">
      <c r="A24" s="78" t="s">
        <v>34</v>
      </c>
      <c r="B24" s="79"/>
      <c r="C24" s="79"/>
      <c r="D24" s="79"/>
      <c r="E24" s="75"/>
      <c r="F24" s="76"/>
      <c r="G24" s="76"/>
      <c r="H24" s="77"/>
      <c r="I24" s="67" t="s">
        <v>35</v>
      </c>
      <c r="J24" s="68"/>
      <c r="K24" s="9"/>
      <c r="L24" s="64">
        <f>L21+L22</f>
        <v>0</v>
      </c>
      <c r="M24" s="65"/>
      <c r="N24" s="66"/>
    </row>
    <row r="25" spans="1:14" ht="6" customHeight="1" x14ac:dyDescent="0.3">
      <c r="A25" s="63"/>
      <c r="B25" s="63"/>
      <c r="C25" s="63"/>
      <c r="D25" s="63"/>
      <c r="E25" s="63"/>
      <c r="F25" s="63"/>
      <c r="G25" s="63"/>
      <c r="H25" s="63"/>
      <c r="I25" s="63"/>
      <c r="J25" s="63"/>
      <c r="K25" s="63"/>
      <c r="L25" s="63"/>
      <c r="M25" s="63"/>
      <c r="N25" s="63"/>
    </row>
    <row r="26" spans="1:14" ht="6" customHeight="1" x14ac:dyDescent="0.3">
      <c r="A26" s="63"/>
      <c r="B26" s="63"/>
      <c r="C26" s="63"/>
      <c r="D26" s="63"/>
      <c r="E26" s="63"/>
      <c r="F26" s="63"/>
      <c r="G26" s="63"/>
      <c r="H26" s="63"/>
      <c r="I26" s="63"/>
      <c r="J26" s="63"/>
      <c r="K26" s="63"/>
      <c r="L26" s="63"/>
      <c r="M26" s="63"/>
      <c r="N26" s="63"/>
    </row>
    <row r="27" spans="1:14" ht="15" customHeight="1" x14ac:dyDescent="0.3">
      <c r="A27" s="80" t="s">
        <v>36</v>
      </c>
      <c r="B27" s="81"/>
      <c r="C27" s="81"/>
      <c r="D27" s="81"/>
      <c r="E27" s="81"/>
      <c r="F27" s="81"/>
      <c r="G27" s="81"/>
      <c r="H27" s="81"/>
      <c r="I27" s="69" t="s">
        <v>37</v>
      </c>
      <c r="J27" s="69"/>
      <c r="K27" s="69"/>
      <c r="L27" s="69"/>
      <c r="M27" s="69"/>
      <c r="N27" s="70"/>
    </row>
    <row r="28" spans="1:14" ht="15" customHeight="1" x14ac:dyDescent="0.3">
      <c r="A28" s="82"/>
      <c r="B28" s="83"/>
      <c r="C28" s="83"/>
      <c r="D28" s="83"/>
      <c r="E28" s="83"/>
      <c r="F28" s="83"/>
      <c r="G28" s="83"/>
      <c r="H28" s="83"/>
      <c r="I28" s="71"/>
      <c r="J28" s="71"/>
      <c r="K28" s="71"/>
      <c r="L28" s="71"/>
      <c r="M28" s="71"/>
      <c r="N28" s="72"/>
    </row>
    <row r="29" spans="1:14" ht="15" customHeight="1" x14ac:dyDescent="0.3">
      <c r="A29" s="82"/>
      <c r="B29" s="83"/>
      <c r="C29" s="83"/>
      <c r="D29" s="83"/>
      <c r="E29" s="83"/>
      <c r="F29" s="83"/>
      <c r="G29" s="83"/>
      <c r="H29" s="83"/>
      <c r="I29" s="71"/>
      <c r="J29" s="71"/>
      <c r="K29" s="71"/>
      <c r="L29" s="71"/>
      <c r="M29" s="71"/>
      <c r="N29" s="72"/>
    </row>
    <row r="30" spans="1:14" ht="15" customHeight="1" x14ac:dyDescent="0.3">
      <c r="A30" s="82"/>
      <c r="B30" s="83"/>
      <c r="C30" s="83"/>
      <c r="D30" s="83"/>
      <c r="E30" s="83"/>
      <c r="F30" s="83"/>
      <c r="G30" s="83"/>
      <c r="H30" s="83"/>
      <c r="I30" s="71"/>
      <c r="J30" s="71"/>
      <c r="K30" s="71"/>
      <c r="L30" s="71"/>
      <c r="M30" s="71"/>
      <c r="N30" s="72"/>
    </row>
    <row r="31" spans="1:14" ht="15" customHeight="1" x14ac:dyDescent="0.3">
      <c r="A31" s="84"/>
      <c r="B31" s="85"/>
      <c r="C31" s="85"/>
      <c r="D31" s="85"/>
      <c r="E31" s="85"/>
      <c r="F31" s="85"/>
      <c r="G31" s="85"/>
      <c r="H31" s="85"/>
      <c r="I31" s="73"/>
      <c r="J31" s="73"/>
      <c r="K31" s="73"/>
      <c r="L31" s="73"/>
      <c r="M31" s="73"/>
      <c r="N31" s="74"/>
    </row>
    <row r="37" spans="7:7" x14ac:dyDescent="0.3">
      <c r="G37" s="32"/>
    </row>
  </sheetData>
  <mergeCells count="38">
    <mergeCell ref="I27:N31"/>
    <mergeCell ref="E24:H24"/>
    <mergeCell ref="A24:D24"/>
    <mergeCell ref="A27:H31"/>
    <mergeCell ref="L22:N22"/>
    <mergeCell ref="A26:N26"/>
    <mergeCell ref="L21:N21"/>
    <mergeCell ref="A21:J21"/>
    <mergeCell ref="A22:J22"/>
    <mergeCell ref="A23:N23"/>
    <mergeCell ref="A25:N25"/>
    <mergeCell ref="L24:N24"/>
    <mergeCell ref="I24:J24"/>
    <mergeCell ref="A2:N3"/>
    <mergeCell ref="C6:H6"/>
    <mergeCell ref="C7:H7"/>
    <mergeCell ref="C8:H8"/>
    <mergeCell ref="A6:B6"/>
    <mergeCell ref="I6:J6"/>
    <mergeCell ref="I7:J7"/>
    <mergeCell ref="I8:J8"/>
    <mergeCell ref="A7:B7"/>
    <mergeCell ref="A4:C4"/>
    <mergeCell ref="L6:N6"/>
    <mergeCell ref="L7:N7"/>
    <mergeCell ref="L8:N8"/>
    <mergeCell ref="B11:D11"/>
    <mergeCell ref="B10:D10"/>
    <mergeCell ref="A8:B8"/>
    <mergeCell ref="B15:D15"/>
    <mergeCell ref="B12:D12"/>
    <mergeCell ref="B13:D13"/>
    <mergeCell ref="B14:D14"/>
    <mergeCell ref="B17:D17"/>
    <mergeCell ref="B18:D18"/>
    <mergeCell ref="B19:D19"/>
    <mergeCell ref="B20:D20"/>
    <mergeCell ref="B16:D16"/>
  </mergeCells>
  <dataValidations count="1">
    <dataValidation type="decimal" allowBlank="1" showInputMessage="1" showErrorMessage="1" errorTitle="ALERTA" error="EN ESTA CELDA SOLO ES PERMITIDO DÍGITOS NUMÉRICOS" sqref="H11:I20" xr:uid="{00000000-0002-0000-0000-000000000000}">
      <formula1>0</formula1>
      <formula2>9999999.99</formula2>
    </dataValidation>
  </dataValidations>
  <printOptions horizontalCentered="1"/>
  <pageMargins left="0.39370078740157483" right="0.39370078740157483" top="0.39370078740157483" bottom="0.39370078740157483" header="0.31496062992125984" footer="0.31496062992125984"/>
  <pageSetup scale="44" fitToHeight="0" orientation="landscape" r:id="rId1"/>
  <headerFooter>
    <oddHeader>&amp;R&amp;"times ,Negrita"&amp;14Página &amp;P de &amp;N</oddHeader>
  </headerFooter>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10714DC889254AAFF6C06D007B9770" ma:contentTypeVersion="21" ma:contentTypeDescription="Create a new document." ma:contentTypeScope="" ma:versionID="20f11722fe1a84d1925c4c1a9ce84658">
  <xsd:schema xmlns:xsd="http://www.w3.org/2001/XMLSchema" xmlns:xs="http://www.w3.org/2001/XMLSchema" xmlns:p="http://schemas.microsoft.com/office/2006/metadata/properties" xmlns:ns2="23968453-7404-4c66-b04b-c533b279d534" xmlns:ns3="209cd0db-1aa9-466c-8933-4493a1504f63" xmlns:ns4="ef3d409c-51e8-4a1c-b238-cf9f3673307b" targetNamespace="http://schemas.microsoft.com/office/2006/metadata/properties" ma:root="true" ma:fieldsID="d1d602ce4393c9539f2c6fcf928280f3" ns2:_="" ns3:_="" ns4:_="">
    <xsd:import namespace="23968453-7404-4c66-b04b-c533b279d534"/>
    <xsd:import namespace="209cd0db-1aa9-466c-8933-4493a1504f63"/>
    <xsd:import namespace="ef3d409c-51e8-4a1c-b238-cf9f367330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Comentarios" minOccurs="0"/>
                <xsd:element ref="ns2:Estado" minOccurs="0"/>
                <xsd:element ref="ns2:Asignacio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68453-7404-4c66-b04b-c533b279d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Comentarios" ma:index="20" nillable="true" ma:displayName="Comentarios" ma:description="Cambiar este nombre" ma:format="Dropdown" ma:internalName="Comentarios">
      <xsd:simpleType>
        <xsd:restriction base="dms:Note"/>
      </xsd:simpleType>
    </xsd:element>
    <xsd:element name="Estado" ma:index="21" nillable="true" ma:displayName="Estado" ma:format="Dropdown" ma:internalName="Estado">
      <xsd:simpleType>
        <xsd:restriction base="dms:Choice">
          <xsd:enumeration value="En proceso"/>
          <xsd:enumeration value="Publicado"/>
          <xsd:enumeration value="En Evaluación"/>
          <xsd:enumeration value="Adjudicado"/>
          <xsd:enumeration value="Desierto"/>
          <xsd:enumeration value="Cancelado"/>
          <xsd:enumeration value="Rescindido"/>
        </xsd:restriction>
      </xsd:simpleType>
    </xsd:element>
    <xsd:element name="Asignacion" ma:index="22" nillable="true" ma:displayName="Asignacion" ma:format="Dropdown" ma:list="UserInfo" ma:SharePointGroup="0" ma:internalName="Asignaci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09cd0db-1aa9-466c-8933-4493a1504f63">
      <UserInfo>
        <DisplayName/>
        <AccountId xsi:nil="true"/>
        <AccountType/>
      </UserInfo>
    </SharedWithUsers>
    <TaxCatchAll xmlns="ef3d409c-51e8-4a1c-b238-cf9f3673307b" xsi:nil="true"/>
    <MediaLengthInSeconds xmlns="23968453-7404-4c66-b04b-c533b279d534" xsi:nil="true"/>
    <lcf76f155ced4ddcb4097134ff3c332f xmlns="23968453-7404-4c66-b04b-c533b279d534">
      <Terms xmlns="http://schemas.microsoft.com/office/infopath/2007/PartnerControls"/>
    </lcf76f155ced4ddcb4097134ff3c332f>
    <Asignacion xmlns="23968453-7404-4c66-b04b-c533b279d534">
      <UserInfo>
        <DisplayName/>
        <AccountId xsi:nil="true"/>
        <AccountType/>
      </UserInfo>
    </Asignacion>
    <Estado xmlns="23968453-7404-4c66-b04b-c533b279d534" xsi:nil="true"/>
    <Comentarios xmlns="23968453-7404-4c66-b04b-c533b279d534" xsi:nil="true"/>
  </documentManagement>
</p:properties>
</file>

<file path=customXml/itemProps1.xml><?xml version="1.0" encoding="utf-8"?>
<ds:datastoreItem xmlns:ds="http://schemas.openxmlformats.org/officeDocument/2006/customXml" ds:itemID="{2C780DF9-AA66-4602-83E9-1949E52B934E}">
  <ds:schemaRefs>
    <ds:schemaRef ds:uri="http://schemas.microsoft.com/sharepoint/v3/contenttype/forms"/>
  </ds:schemaRefs>
</ds:datastoreItem>
</file>

<file path=customXml/itemProps2.xml><?xml version="1.0" encoding="utf-8"?>
<ds:datastoreItem xmlns:ds="http://schemas.openxmlformats.org/officeDocument/2006/customXml" ds:itemID="{B55A32B6-8EAB-425B-A9AC-00EDAFBEA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68453-7404-4c66-b04b-c533b279d534"/>
    <ds:schemaRef ds:uri="209cd0db-1aa9-466c-8933-4493a1504f63"/>
    <ds:schemaRef ds:uri="ef3d409c-51e8-4a1c-b238-cf9f36733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B47DE0-D134-4A84-9F1B-D00692A940CF}">
  <ds:schemaRefs>
    <ds:schemaRef ds:uri="http://schemas.microsoft.com/office/2006/metadata/properties"/>
    <ds:schemaRef ds:uri="http://schemas.microsoft.com/office/infopath/2007/PartnerControls"/>
    <ds:schemaRef ds:uri="209cd0db-1aa9-466c-8933-4493a1504f63"/>
    <ds:schemaRef ds:uri="ef3d409c-51e8-4a1c-b238-cf9f3673307b"/>
    <ds:schemaRef ds:uri="23968453-7404-4c66-b04b-c533b279d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Landscape</vt:lpstr>
      <vt:lpstr>Landscape!Área_de_impresión</vt:lpstr>
      <vt:lpstr>Landscape!Títulos_a_imprimir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Ramon Pedie C.</cp:lastModifiedBy>
  <cp:revision/>
  <cp:lastPrinted>2025-10-22T14:20:42Z</cp:lastPrinted>
  <dcterms:created xsi:type="dcterms:W3CDTF">2014-12-15T12:59:31Z</dcterms:created>
  <dcterms:modified xsi:type="dcterms:W3CDTF">2025-10-22T14:21:07Z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0x010100C410714DC889254AAFF6C06D007B9770</vt:lpwstr>
  </property>
  <property fmtid="{D5CDD505-2E9C-101B-9397-08002B2CF9AE}" pid="3" name="MediaServiceImageTags">
    <vt:lpwstr/>
  </property>
  <property fmtid="{D5CDD505-2E9C-101B-9397-08002B2CF9AE}" pid="4" name="Order">
    <vt:r8>13952400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Asignacion">
    <vt:lpwstr/>
  </property>
</Properties>
</file>