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9"/>
  <workbookPr/>
  <mc:AlternateContent xmlns:mc="http://schemas.openxmlformats.org/markup-compatibility/2006">
    <mc:Choice Requires="x15">
      <x15ac:absPath xmlns:x15ac="http://schemas.microsoft.com/office/spreadsheetml/2010/11/ac" url="/Users/carmenrosario/Desktop/"/>
    </mc:Choice>
  </mc:AlternateContent>
  <xr:revisionPtr revIDLastSave="3" documentId="13_ncr:1_{79A20418-2173-EA4C-8C17-DFDCFFE9F3BB}" xr6:coauthVersionLast="47" xr6:coauthVersionMax="47" xr10:uidLastSave="{884C1BF6-CFE5-4B17-A3D4-677050BB9E20}"/>
  <bookViews>
    <workbookView xWindow="0" yWindow="500" windowWidth="25600" windowHeight="1430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L12" i="5" s="1"/>
  <c r="N12" i="5" s="1"/>
  <c r="K12" i="5" l="1"/>
  <c r="L14" i="5" s="1"/>
  <c r="L13" i="5"/>
  <c r="L16" i="5" l="1"/>
</calcChain>
</file>

<file path=xl/sharedStrings.xml><?xml version="1.0" encoding="utf-8"?>
<sst xmlns="http://schemas.openxmlformats.org/spreadsheetml/2006/main" count="32" uniqueCount="31">
  <si>
    <t>OFERTA ECONÓMICA</t>
  </si>
  <si>
    <t>SNCC.F.033-OFERTA ECONÓMICA</t>
  </si>
  <si>
    <t>Título del Proceso:</t>
  </si>
  <si>
    <t>CONTRATACIÓN DE SERVICIO DE COLOCACIÓN DE PUBLICIDAD EN RADIO A NIVEL NACIONAL PARA EL EVENTO CONFERENCIA DEL PODER JUDICIAL 2024</t>
  </si>
  <si>
    <t>No. Expediente:</t>
  </si>
  <si>
    <t>CM-2024-056</t>
  </si>
  <si>
    <t>Nombre del Oferente:</t>
  </si>
  <si>
    <t>SPACE SIDE INVESTMENT SRL (100.1 FM)</t>
  </si>
  <si>
    <t xml:space="preserve">RNC/Cédula:  </t>
  </si>
  <si>
    <t>132-20479-4</t>
  </si>
  <si>
    <t>Fecha:</t>
  </si>
  <si>
    <t>RPE:</t>
  </si>
  <si>
    <t>Ítem                     No.</t>
  </si>
  <si>
    <t xml:space="preserve">Descripción del Bien, Servicio y Obra </t>
  </si>
  <si>
    <t xml:space="preserve">PROGRAMAS 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</si>
  <si>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</si>
  <si>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</si>
  <si>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</si>
  <si>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</si>
  <si>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</si>
  <si>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</si>
  <si>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</si>
  <si>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The Breakfast Show (7a 9am)</t>
  </si>
  <si>
    <t>30 seg</t>
  </si>
  <si>
    <t>SUBTOTAL</t>
  </si>
  <si>
    <t>TOTAL ITBIS</t>
  </si>
  <si>
    <t>VALOR DE LA OFERTA EN LETRAS 
(DEBE CONTENER LOS IMPUESTOS INCLUIDOS)</t>
  </si>
  <si>
    <t>CIENTO CUARENTAIUN MIL  SEISCIENTOS PESOS DOMINICANOS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</si>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</sst>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9" fillId="4" borderId="3" xfId="2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vertical="center"/>
      <protection locked="0"/>
    </xf>
    <xf numFmtId="9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4" borderId="3" xfId="0" applyNumberFormat="1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/>
    <xf numFmtId="0" fontId="12" fillId="0" borderId="0" xfId="0" applyFont="1"/>
    <xf numFmtId="0" fontId="6" fillId="3" borderId="11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15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2286000</xdr:colOff>
      <xdr:row>2</xdr:row>
      <xdr:rowOff>316822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60969" cy="102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"/>
  <sheetViews>
    <sheetView tabSelected="1" topLeftCell="D3" zoomScale="85" zoomScaleNormal="85" zoomScaleSheetLayoutView="100" workbookViewId="0">
      <selection activeCell="I19" sqref="I19:N23"/>
    </sheetView>
  </sheetViews>
  <sheetFormatPr defaultColWidth="11.42578125" defaultRowHeight="15"/>
  <cols>
    <col min="1" max="1" width="9.7109375" customWidth="1"/>
    <col min="2" max="2" width="45.42578125" customWidth="1"/>
    <col min="3" max="3" width="21.42578125" customWidth="1"/>
    <col min="4" max="4" width="51.42578125" customWidth="1"/>
    <col min="5" max="5" width="34.85546875" bestFit="1" customWidth="1"/>
    <col min="6" max="6" width="12" bestFit="1" customWidth="1"/>
    <col min="7" max="7" width="14" customWidth="1"/>
    <col min="8" max="8" width="23.28515625" customWidth="1"/>
    <col min="9" max="9" width="9.42578125" customWidth="1"/>
    <col min="10" max="10" width="15.42578125" bestFit="1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  <col min="16" max="16" width="19.85546875" customWidth="1"/>
    <col min="17" max="17" width="18.85546875" customWidth="1"/>
  </cols>
  <sheetData>
    <row r="1" spans="1:17" ht="45" customHeight="1"/>
    <row r="2" spans="1:17" ht="18.95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ht="30.7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7" ht="18.75" customHeight="1">
      <c r="A4" s="70" t="s">
        <v>1</v>
      </c>
      <c r="B4" s="70"/>
      <c r="C4" s="70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7" ht="45" customHeight="1">
      <c r="A6" s="65" t="s">
        <v>2</v>
      </c>
      <c r="B6" s="66"/>
      <c r="C6" s="60" t="s">
        <v>3</v>
      </c>
      <c r="D6" s="61"/>
      <c r="E6" s="61"/>
      <c r="F6" s="61"/>
      <c r="G6" s="61"/>
      <c r="H6" s="62"/>
      <c r="I6" s="66" t="s">
        <v>4</v>
      </c>
      <c r="J6" s="66"/>
      <c r="K6" s="3"/>
      <c r="L6" s="72" t="s">
        <v>5</v>
      </c>
      <c r="M6" s="72"/>
      <c r="N6" s="73"/>
    </row>
    <row r="7" spans="1:17" ht="45" customHeight="1">
      <c r="A7" s="69" t="s">
        <v>6</v>
      </c>
      <c r="B7" s="67"/>
      <c r="C7" s="41" t="s">
        <v>7</v>
      </c>
      <c r="D7" s="41"/>
      <c r="E7" s="41"/>
      <c r="F7" s="41"/>
      <c r="G7" s="41"/>
      <c r="H7" s="41"/>
      <c r="I7" s="67" t="s">
        <v>8</v>
      </c>
      <c r="J7" s="67"/>
      <c r="K7" s="4"/>
      <c r="L7" s="74" t="s">
        <v>9</v>
      </c>
      <c r="M7" s="74"/>
      <c r="N7" s="75"/>
    </row>
    <row r="8" spans="1:17" ht="45" customHeight="1">
      <c r="A8" s="71" t="s">
        <v>10</v>
      </c>
      <c r="B8" s="68"/>
      <c r="C8" s="63">
        <v>45391</v>
      </c>
      <c r="D8" s="64"/>
      <c r="E8" s="64"/>
      <c r="F8" s="64"/>
      <c r="G8" s="64"/>
      <c r="H8" s="64"/>
      <c r="I8" s="68" t="s">
        <v>11</v>
      </c>
      <c r="J8" s="68"/>
      <c r="K8" s="5"/>
      <c r="L8" s="64"/>
      <c r="M8" s="64"/>
      <c r="N8" s="76"/>
    </row>
    <row r="9" spans="1:17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7" ht="41.25" customHeight="1" thickBot="1">
      <c r="A10" s="8" t="s">
        <v>12</v>
      </c>
      <c r="B10" s="24" t="s">
        <v>13</v>
      </c>
      <c r="C10" s="24"/>
      <c r="D10" s="24"/>
      <c r="E10" s="9" t="s">
        <v>14</v>
      </c>
      <c r="F10" s="9" t="s">
        <v>15</v>
      </c>
      <c r="G10" s="9" t="s">
        <v>16</v>
      </c>
      <c r="H10" s="9" t="s">
        <v>17</v>
      </c>
      <c r="I10" s="9" t="s">
        <v>18</v>
      </c>
      <c r="J10" s="9" t="s">
        <v>19</v>
      </c>
      <c r="K10" s="9"/>
      <c r="L10" s="9" t="s">
        <v>20</v>
      </c>
      <c r="M10" s="9"/>
      <c r="N10" s="10" t="s">
        <v>21</v>
      </c>
    </row>
    <row r="11" spans="1:17" ht="6" customHeight="1" thickBo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7" ht="56.25" customHeight="1">
      <c r="A12" s="11">
        <v>1</v>
      </c>
      <c r="B12" s="25" t="s">
        <v>3</v>
      </c>
      <c r="C12" s="26"/>
      <c r="D12" s="27"/>
      <c r="E12" s="21" t="s">
        <v>22</v>
      </c>
      <c r="F12" s="12" t="s">
        <v>23</v>
      </c>
      <c r="G12" s="13">
        <v>40</v>
      </c>
      <c r="H12" s="14">
        <v>3000</v>
      </c>
      <c r="I12" s="15">
        <v>0.18</v>
      </c>
      <c r="J12" s="16">
        <f>H12*I12</f>
        <v>540</v>
      </c>
      <c r="K12" s="16">
        <f>J12*G12</f>
        <v>21600</v>
      </c>
      <c r="L12" s="16">
        <f>H12+J12</f>
        <v>3540</v>
      </c>
      <c r="M12" s="16">
        <f>G12*H12</f>
        <v>120000</v>
      </c>
      <c r="N12" s="17">
        <f>G12*L12</f>
        <v>141600</v>
      </c>
      <c r="P12" s="22"/>
      <c r="Q12" s="22"/>
    </row>
    <row r="13" spans="1:17" ht="45" customHeight="1">
      <c r="A13" s="48" t="s">
        <v>24</v>
      </c>
      <c r="B13" s="49"/>
      <c r="C13" s="49"/>
      <c r="D13" s="49"/>
      <c r="E13" s="49"/>
      <c r="F13" s="49"/>
      <c r="G13" s="49"/>
      <c r="H13" s="49"/>
      <c r="I13" s="49"/>
      <c r="J13" s="49"/>
      <c r="K13" s="18"/>
      <c r="L13" s="46">
        <f>SUM(M12:M12)</f>
        <v>120000</v>
      </c>
      <c r="M13" s="46"/>
      <c r="N13" s="47"/>
      <c r="P13" s="22"/>
      <c r="Q13" s="22"/>
    </row>
    <row r="14" spans="1:17" ht="42" customHeight="1" thickBot="1">
      <c r="A14" s="50" t="s">
        <v>25</v>
      </c>
      <c r="B14" s="51"/>
      <c r="C14" s="51"/>
      <c r="D14" s="51"/>
      <c r="E14" s="51"/>
      <c r="F14" s="51"/>
      <c r="G14" s="51"/>
      <c r="H14" s="51"/>
      <c r="I14" s="51"/>
      <c r="J14" s="51"/>
      <c r="K14" s="19"/>
      <c r="L14" s="44">
        <f>SUM(K12:K12)</f>
        <v>21600</v>
      </c>
      <c r="M14" s="44"/>
      <c r="N14" s="45"/>
      <c r="P14" s="23"/>
    </row>
    <row r="15" spans="1:17" ht="42.75" customHeight="1" thickBo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7" ht="57.75" customHeight="1" thickBot="1">
      <c r="A16" s="36" t="s">
        <v>26</v>
      </c>
      <c r="B16" s="37"/>
      <c r="C16" s="37"/>
      <c r="D16" s="37"/>
      <c r="E16" s="35" t="s">
        <v>27</v>
      </c>
      <c r="F16" s="35"/>
      <c r="G16" s="35"/>
      <c r="H16" s="35"/>
      <c r="I16" s="57" t="s">
        <v>28</v>
      </c>
      <c r="J16" s="58"/>
      <c r="K16" s="20"/>
      <c r="L16" s="54">
        <f>L13+L14</f>
        <v>141600</v>
      </c>
      <c r="M16" s="55"/>
      <c r="N16" s="56"/>
    </row>
    <row r="17" spans="1:14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5.95" thickBo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>
      <c r="A19" s="38" t="s">
        <v>29</v>
      </c>
      <c r="B19" s="39"/>
      <c r="C19" s="39"/>
      <c r="D19" s="39"/>
      <c r="E19" s="39"/>
      <c r="F19" s="39"/>
      <c r="G19" s="39"/>
      <c r="H19" s="39"/>
      <c r="I19" s="28" t="s">
        <v>30</v>
      </c>
      <c r="J19" s="28"/>
      <c r="K19" s="28"/>
      <c r="L19" s="28"/>
      <c r="M19" s="28"/>
      <c r="N19" s="29"/>
    </row>
    <row r="20" spans="1:14">
      <c r="A20" s="40"/>
      <c r="B20" s="41"/>
      <c r="C20" s="41"/>
      <c r="D20" s="41"/>
      <c r="E20" s="41"/>
      <c r="F20" s="41"/>
      <c r="G20" s="41"/>
      <c r="H20" s="41"/>
      <c r="I20" s="30"/>
      <c r="J20" s="30"/>
      <c r="K20" s="30"/>
      <c r="L20" s="30"/>
      <c r="M20" s="30"/>
      <c r="N20" s="31"/>
    </row>
    <row r="21" spans="1:14">
      <c r="A21" s="40"/>
      <c r="B21" s="41"/>
      <c r="C21" s="41"/>
      <c r="D21" s="41"/>
      <c r="E21" s="41"/>
      <c r="F21" s="41"/>
      <c r="G21" s="41"/>
      <c r="H21" s="41"/>
      <c r="I21" s="30"/>
      <c r="J21" s="30"/>
      <c r="K21" s="30"/>
      <c r="L21" s="30"/>
      <c r="M21" s="30"/>
      <c r="N21" s="31"/>
    </row>
    <row r="22" spans="1:14">
      <c r="A22" s="40"/>
      <c r="B22" s="41"/>
      <c r="C22" s="41"/>
      <c r="D22" s="41"/>
      <c r="E22" s="41"/>
      <c r="F22" s="41"/>
      <c r="G22" s="41"/>
      <c r="H22" s="41"/>
      <c r="I22" s="30"/>
      <c r="J22" s="30"/>
      <c r="K22" s="30"/>
      <c r="L22" s="30"/>
      <c r="M22" s="30"/>
      <c r="N22" s="31"/>
    </row>
    <row r="23" spans="1:14" ht="15.95" thickBot="1">
      <c r="A23" s="42"/>
      <c r="B23" s="43"/>
      <c r="C23" s="43"/>
      <c r="D23" s="43"/>
      <c r="E23" s="43"/>
      <c r="F23" s="43"/>
      <c r="G23" s="43"/>
      <c r="H23" s="43"/>
      <c r="I23" s="32"/>
      <c r="J23" s="32"/>
      <c r="K23" s="32"/>
      <c r="L23" s="32"/>
      <c r="M23" s="32"/>
      <c r="N23" s="33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38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D63FE7B8-E75C-4EF3-9E0C-94D90EBA9191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Richard A. Gomez</cp:lastModifiedBy>
  <cp:revision/>
  <dcterms:created xsi:type="dcterms:W3CDTF">2014-12-15T12:59:31Z</dcterms:created>
  <dcterms:modified xsi:type="dcterms:W3CDTF">2024-04-15T23:30:30Z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