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Simples\CS-2023-030 contratación servicio envío correo masivo PJ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N12" i="5" s="1"/>
  <c r="M12" i="5"/>
  <c r="L13" i="5" s="1"/>
  <c r="L16" i="5" s="1"/>
  <c r="K12" i="5" l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<sst xmlns="http://schemas.openxmlformats.org/spreadsheetml/2006/main" count="30" uniqueCount="30">
  <si>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</si>
  <si>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</si>
  <si>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</si>
  <si>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CONTRATACIÓN DE SERVICIO DE ENVÍO DE CORREO MASIVO DEL PODER JUDICIAL, POR UN PERÍODO DE DOCE (12) MESES</t>
  </si>
  <si>
    <t>No. Expediente:</t>
  </si>
  <si>
    <t>CS-2023-030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</si>
  <si>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</si>
  <si>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</si>
  <si>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</si>
  <si>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</si>
  <si>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</si>
  <si>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</si>
  <si>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</si>
  <si>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</si>
  <si>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</si>
  <si>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</si>
  <si>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</si>
  <si>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</si>
  <si>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</si>
  <si>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</si>
  <si>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 DE ENVÍO DE CORREO MASIVO (SAAS) 
PLATAFORMA DE ENVÍO DE CORREO MASIVO EN LA NUBE, CON LAS SIGUIENTES CARACTERÍSTICAS: 
- CAPACIDAD DE ENVÍO 950,000 CORREOS AL MES
- SOPORTE VÍA TELEFÓNICO Y EMAIL
- IP DEDICADO DEL SERVICIO 
- ACCESO DE GESTIÓN 
- SERVICIO POR DOCE (12) MESES</t>
  </si>
  <si>
    <t>SERV.</t>
  </si>
  <si>
    <t>N/A</t>
  </si>
  <si>
    <t>SUBTOTAL</t>
  </si>
  <si>
    <t>TOTAL ITBIS</t>
  </si>
  <si>
    <t>N/A (DECRETO 293-11)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</si>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</sst>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14" fillId="4" borderId="20" xfId="0" applyNumberFormat="1" applyFont="1" applyFill="1" applyBorder="1" applyAlignment="1">
      <alignment horizontal="center" vertical="center"/>
    </xf>
    <xf numFmtId="164" fontId="14" fillId="4" borderId="21" xfId="0" applyNumberFormat="1" applyFont="1" applyFill="1" applyBorder="1" applyAlignment="1">
      <alignment horizontal="center" vertical="center"/>
    </xf>
    <xf numFmtId="164" fontId="14" fillId="4" borderId="2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D10" zoomScale="80" zoomScaleNormal="8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2" t="s">
        <v>5</v>
      </c>
      <c r="M6" s="72"/>
      <c r="N6" s="73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4"/>
      <c r="M7" s="74"/>
      <c r="N7" s="75"/>
    </row>
    <row r="8" spans="1:14" ht="45" customHeight="1" x14ac:dyDescent="0.25">
      <c r="A8" s="66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6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65" t="s">
        <v>11</v>
      </c>
      <c r="C10" s="65"/>
      <c r="D10" s="65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40.25" customHeight="1" x14ac:dyDescent="0.25">
      <c r="A12" s="3">
        <v>1</v>
      </c>
      <c r="B12" s="43" t="s">
        <v>20</v>
      </c>
      <c r="C12" s="44"/>
      <c r="D12" s="44"/>
      <c r="E12" s="4"/>
      <c r="F12" s="5" t="s">
        <v>21</v>
      </c>
      <c r="G12" s="6">
        <v>1</v>
      </c>
      <c r="H12" s="23"/>
      <c r="I12" s="7">
        <v>0</v>
      </c>
      <c r="J12" s="8" t="s">
        <v>22</v>
      </c>
      <c r="K12" s="11" t="e">
        <f>G12*J12</f>
        <v>#VALUE!</v>
      </c>
      <c r="L12" s="8">
        <f>H12</f>
        <v>0</v>
      </c>
      <c r="M12" s="8">
        <f>G12*H12</f>
        <v>0</v>
      </c>
      <c r="N12" s="9">
        <f>G12*L12</f>
        <v>0</v>
      </c>
    </row>
    <row r="13" spans="1:14" ht="27.75" customHeight="1" x14ac:dyDescent="0.25">
      <c r="A13" s="59" t="s">
        <v>23</v>
      </c>
      <c r="B13" s="60"/>
      <c r="C13" s="60"/>
      <c r="D13" s="60"/>
      <c r="E13" s="60"/>
      <c r="F13" s="60"/>
      <c r="G13" s="60"/>
      <c r="H13" s="60"/>
      <c r="I13" s="60"/>
      <c r="J13" s="60"/>
      <c r="K13" s="22"/>
      <c r="L13" s="57">
        <f>SUM(M12:M12)</f>
        <v>0</v>
      </c>
      <c r="M13" s="57"/>
      <c r="N13" s="58"/>
    </row>
    <row r="14" spans="1:14" ht="27.75" customHeight="1" x14ac:dyDescent="0.25">
      <c r="A14" s="61" t="s">
        <v>24</v>
      </c>
      <c r="B14" s="62"/>
      <c r="C14" s="62"/>
      <c r="D14" s="62"/>
      <c r="E14" s="62"/>
      <c r="F14" s="62"/>
      <c r="G14" s="62"/>
      <c r="H14" s="62"/>
      <c r="I14" s="62"/>
      <c r="J14" s="62"/>
      <c r="K14" s="21"/>
      <c r="L14" s="54" t="s">
        <v>25</v>
      </c>
      <c r="M14" s="55"/>
      <c r="N14" s="56"/>
    </row>
    <row r="15" spans="1:14" ht="6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s="2" customFormat="1" ht="69" customHeight="1" x14ac:dyDescent="0.2">
      <c r="A16" s="46" t="s">
        <v>26</v>
      </c>
      <c r="B16" s="47"/>
      <c r="C16" s="47"/>
      <c r="D16" s="47"/>
      <c r="E16" s="45"/>
      <c r="F16" s="45"/>
      <c r="G16" s="45"/>
      <c r="H16" s="45"/>
      <c r="I16" s="70" t="s">
        <v>27</v>
      </c>
      <c r="J16" s="71"/>
      <c r="K16" s="10"/>
      <c r="L16" s="67">
        <f>L13</f>
        <v>0</v>
      </c>
      <c r="M16" s="68"/>
      <c r="N16" s="69"/>
    </row>
    <row r="17" spans="1:14" ht="6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6" customHeight="1" thickBot="1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" customHeight="1" x14ac:dyDescent="0.25">
      <c r="A19" s="48" t="s">
        <v>28</v>
      </c>
      <c r="B19" s="49"/>
      <c r="C19" s="49"/>
      <c r="D19" s="49"/>
      <c r="E19" s="49"/>
      <c r="F19" s="49"/>
      <c r="G19" s="49"/>
      <c r="H19" s="49"/>
      <c r="I19" s="36" t="s">
        <v>29</v>
      </c>
      <c r="J19" s="36"/>
      <c r="K19" s="36"/>
      <c r="L19" s="36"/>
      <c r="M19" s="36"/>
      <c r="N19" s="37"/>
    </row>
    <row r="20" spans="1:14" ht="15" customHeight="1" x14ac:dyDescent="0.25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25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 x14ac:dyDescent="0.3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sheetProtection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schemas.microsoft.com/office/2006/documentManagement/types"/>
    <ds:schemaRef ds:uri="209cd0db-1aa9-466c-8933-4493a1504f63"/>
    <ds:schemaRef ds:uri="http://purl.org/dc/dcmitype/"/>
    <ds:schemaRef ds:uri="ef3d409c-51e8-4a1c-b238-cf9f3673307b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3968453-7404-4c66-b04b-c533b279d534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120E9-3B52-45AA-B76B-C695746AF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2023-04-13T17:08:35Z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