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92 ADQ. MATERIALES GASTABLES PARA COMESTIBLES PARA SU USO A NIVEL NACIONAL/Editables/Anexos/"/>
    </mc:Choice>
  </mc:AlternateContent>
  <xr:revisionPtr revIDLastSave="43" documentId="13_ncr:1_{69818A84-E1B7-4BD4-9BC5-CFD3B38239DD}" xr6:coauthVersionLast="47" xr6:coauthVersionMax="47" xr10:uidLastSave="{BB528D2A-4C69-48BF-A359-65867232AD39}"/>
  <bookViews>
    <workbookView xWindow="-12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6" i="5"/>
  <c r="J13" i="5"/>
  <c r="L13" i="5" s="1"/>
  <c r="N13" i="5" s="1"/>
  <c r="M13" i="5"/>
  <c r="J14" i="5"/>
  <c r="K14" i="5" s="1"/>
  <c r="M14" i="5"/>
  <c r="J15" i="5"/>
  <c r="K15" i="5"/>
  <c r="L15" i="5"/>
  <c r="N15" i="5" s="1"/>
  <c r="M15" i="5"/>
  <c r="K13" i="5" l="1"/>
  <c r="L14" i="5"/>
  <c r="N14" i="5" s="1"/>
  <c r="M12" i="5"/>
  <c r="J12" i="5"/>
  <c r="L12" i="5" s="1"/>
  <c r="N12" i="5" l="1"/>
  <c r="K12" i="5"/>
  <c r="L19" i="5" s="1"/>
</calcChain>
</file>

<file path=xl/sharedStrings.xml><?xml version="1.0" encoding="utf-8"?>
<sst xmlns="http://schemas.openxmlformats.org/spreadsheetml/2006/main" count="34" uniqueCount="32">
  <si>
    <t>OFERTA ECONÓMICA</t>
  </si>
  <si>
    <t>SNCC.F.033-OFERTA ECONÓMICA</t>
  </si>
  <si>
    <t>Título del Proceso:</t>
  </si>
  <si>
    <t>ADQUISICIÓN DE MATERIALES GASTABLES PARA COMESTIBLES PARA SU USO A NIVEL NACIONAL</t>
  </si>
  <si>
    <t>No. Expediente:</t>
  </si>
  <si>
    <t>CM-2023-192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</si>
  <si>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</si>
  <si>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</si>
  <si>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</si>
  <si>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</si>
  <si>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</si>
  <si>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</si>
  <si>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</si>
  <si>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</si>
  <si>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</si>
  <si>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</si>
  <si>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</si>
  <si>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</si>
  <si>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</si>
  <si>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</si>
  <si>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VASOS PLÁSTICOS DESECHABLES DE 7 ONZAS, DE 2,500/1, RÍGIDO, CON REGISTRO INDUSTRIAL PREFERIBLEMENTE IMPRESO EN LA CAJA Y EN LOS PAQUETES DE 50 UNIDADES.</t>
  </si>
  <si>
    <t>CAJA</t>
  </si>
  <si>
    <t>VASOS PLÁSTICOS DESECHABLES DE 3 ONZAS, DE 2,400/1, RÍGIDO, CON REGISTRO INDUSTRIAL PREFERIBLEMENTE IMPRESO EN LA CAJA Y EN LOS PAQUETES DE 100 UNIDADES.</t>
  </si>
  <si>
    <t>CUCHARAS PLÁSTICAS DE 25/1, EMPAQUE DE FALDO DE 40/1, CON REGISTRO INDUSTRIAL PREFERIBLEMENTE IMPRESO EN LA CAJA Y EN LOS PAQUETES DE 40 UNIDADES.</t>
  </si>
  <si>
    <t>PAQUETES</t>
  </si>
  <si>
    <t>SERVILLETAS DE MESA PARA COMEDOR, DE UNA CAPA, TAMAÑO 13 X 7 PULGADAS (LARGO POR ANCHO). PRESENTACIÓN PAQUETE DE 500/1 (UNIDAD POR PAQUETE). CON REGISTRO INDUSTRIAL PREFERIBLEMENTE IMPRESO EN EMPAQUE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</si>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</sst>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70" zoomScaleNormal="7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9.28515625" customWidth="1"/>
    <col min="2" max="2" width="17.85546875" style="14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 x14ac:dyDescent="0.25">
      <c r="A4" s="76" t="s">
        <v>1</v>
      </c>
      <c r="B4" s="76"/>
      <c r="C4" s="7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2" t="s">
        <v>2</v>
      </c>
      <c r="B6" s="73"/>
      <c r="C6" s="68" t="s">
        <v>3</v>
      </c>
      <c r="D6" s="69"/>
      <c r="E6" s="69"/>
      <c r="F6" s="69"/>
      <c r="G6" s="69"/>
      <c r="H6" s="70"/>
      <c r="I6" s="73" t="s">
        <v>4</v>
      </c>
      <c r="J6" s="73"/>
      <c r="K6" s="5"/>
      <c r="L6" s="33" t="s">
        <v>5</v>
      </c>
      <c r="M6" s="33"/>
      <c r="N6" s="34"/>
    </row>
    <row r="7" spans="1:14" ht="45" customHeight="1" x14ac:dyDescent="0.25">
      <c r="A7" s="75" t="s">
        <v>6</v>
      </c>
      <c r="B7" s="74"/>
      <c r="C7" s="71"/>
      <c r="D7" s="71"/>
      <c r="E7" s="71"/>
      <c r="F7" s="71"/>
      <c r="G7" s="71"/>
      <c r="H7" s="71"/>
      <c r="I7" s="74" t="s">
        <v>7</v>
      </c>
      <c r="J7" s="74"/>
      <c r="K7" s="6"/>
      <c r="L7" s="35"/>
      <c r="M7" s="35"/>
      <c r="N7" s="36"/>
    </row>
    <row r="8" spans="1:14" ht="45" customHeight="1" x14ac:dyDescent="0.25">
      <c r="A8" s="26" t="s">
        <v>8</v>
      </c>
      <c r="B8" s="27"/>
      <c r="C8" s="37"/>
      <c r="D8" s="37"/>
      <c r="E8" s="37"/>
      <c r="F8" s="37"/>
      <c r="G8" s="37"/>
      <c r="H8" s="37"/>
      <c r="I8" s="27" t="s">
        <v>9</v>
      </c>
      <c r="J8" s="27"/>
      <c r="K8" s="7"/>
      <c r="L8" s="37"/>
      <c r="M8" s="37"/>
      <c r="N8" s="38"/>
    </row>
    <row r="9" spans="1:14" ht="6" customHeight="1" thickBot="1" x14ac:dyDescent="0.3">
      <c r="A9" s="8"/>
      <c r="B9" s="15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25" t="s">
        <v>11</v>
      </c>
      <c r="C10" s="25"/>
      <c r="D10" s="25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73.5" customHeight="1" x14ac:dyDescent="0.25">
      <c r="A12" s="17">
        <v>1</v>
      </c>
      <c r="B12" s="39" t="s">
        <v>20</v>
      </c>
      <c r="C12" s="40"/>
      <c r="D12" s="40"/>
      <c r="E12" s="18"/>
      <c r="F12" s="19" t="s">
        <v>21</v>
      </c>
      <c r="G12" s="20">
        <v>240</v>
      </c>
      <c r="H12" s="21"/>
      <c r="I12" s="22">
        <v>0.18</v>
      </c>
      <c r="J12" s="23">
        <f>H12*I12</f>
        <v>0</v>
      </c>
      <c r="K12" s="23">
        <f>G12*J12</f>
        <v>0</v>
      </c>
      <c r="L12" s="23">
        <f>H12+J12</f>
        <v>0</v>
      </c>
      <c r="M12" s="23">
        <f>G12*H12</f>
        <v>0</v>
      </c>
      <c r="N12" s="23">
        <f>G12*L12</f>
        <v>0</v>
      </c>
    </row>
    <row r="13" spans="1:14" ht="73.5" customHeight="1" x14ac:dyDescent="0.25">
      <c r="A13" s="17">
        <v>2</v>
      </c>
      <c r="B13" s="39" t="s">
        <v>22</v>
      </c>
      <c r="C13" s="40"/>
      <c r="D13" s="40"/>
      <c r="E13" s="18"/>
      <c r="F13" s="19" t="s">
        <v>21</v>
      </c>
      <c r="G13" s="20">
        <v>100</v>
      </c>
      <c r="H13" s="21"/>
      <c r="I13" s="22">
        <v>0.18</v>
      </c>
      <c r="J13" s="23">
        <f t="shared" ref="J13:J15" si="0">H13*I13</f>
        <v>0</v>
      </c>
      <c r="K13" s="23">
        <f t="shared" ref="K13:K15" si="1">G13*J13</f>
        <v>0</v>
      </c>
      <c r="L13" s="23">
        <f t="shared" ref="L13:L15" si="2">H13+J13</f>
        <v>0</v>
      </c>
      <c r="M13" s="23">
        <f t="shared" ref="M13:M15" si="3">G13*H13</f>
        <v>0</v>
      </c>
      <c r="N13" s="23">
        <f t="shared" ref="N13:N15" si="4">G13*L13</f>
        <v>0</v>
      </c>
    </row>
    <row r="14" spans="1:14" ht="73.5" customHeight="1" x14ac:dyDescent="0.25">
      <c r="A14" s="17">
        <v>3</v>
      </c>
      <c r="B14" s="39" t="s">
        <v>23</v>
      </c>
      <c r="C14" s="40"/>
      <c r="D14" s="40"/>
      <c r="E14" s="18"/>
      <c r="F14" s="19" t="s">
        <v>24</v>
      </c>
      <c r="G14" s="24">
        <v>1500</v>
      </c>
      <c r="H14" s="21"/>
      <c r="I14" s="22">
        <v>0.18</v>
      </c>
      <c r="J14" s="23">
        <f t="shared" si="0"/>
        <v>0</v>
      </c>
      <c r="K14" s="23">
        <f t="shared" si="1"/>
        <v>0</v>
      </c>
      <c r="L14" s="23">
        <f t="shared" si="2"/>
        <v>0</v>
      </c>
      <c r="M14" s="23">
        <f t="shared" si="3"/>
        <v>0</v>
      </c>
      <c r="N14" s="23">
        <f t="shared" si="4"/>
        <v>0</v>
      </c>
    </row>
    <row r="15" spans="1:14" ht="73.5" customHeight="1" x14ac:dyDescent="0.25">
      <c r="A15" s="17">
        <v>4</v>
      </c>
      <c r="B15" s="39" t="s">
        <v>25</v>
      </c>
      <c r="C15" s="40"/>
      <c r="D15" s="40"/>
      <c r="E15" s="18"/>
      <c r="F15" s="19" t="s">
        <v>24</v>
      </c>
      <c r="G15" s="24">
        <v>1500</v>
      </c>
      <c r="H15" s="21"/>
      <c r="I15" s="22">
        <v>0.18</v>
      </c>
      <c r="J15" s="23">
        <f t="shared" si="0"/>
        <v>0</v>
      </c>
      <c r="K15" s="23">
        <f t="shared" si="1"/>
        <v>0</v>
      </c>
      <c r="L15" s="23">
        <f t="shared" si="2"/>
        <v>0</v>
      </c>
      <c r="M15" s="23">
        <f t="shared" si="3"/>
        <v>0</v>
      </c>
      <c r="N15" s="23">
        <f t="shared" si="4"/>
        <v>0</v>
      </c>
    </row>
    <row r="16" spans="1:14" ht="27.75" customHeight="1" x14ac:dyDescent="0.25">
      <c r="A16" s="61" t="s">
        <v>26</v>
      </c>
      <c r="B16" s="62"/>
      <c r="C16" s="62"/>
      <c r="D16" s="62"/>
      <c r="E16" s="62"/>
      <c r="F16" s="62"/>
      <c r="G16" s="62"/>
      <c r="H16" s="62"/>
      <c r="I16" s="62"/>
      <c r="J16" s="62"/>
      <c r="K16" s="16"/>
      <c r="L16" s="59">
        <f>SUM(M12:M15)</f>
        <v>0</v>
      </c>
      <c r="M16" s="59"/>
      <c r="N16" s="60"/>
    </row>
    <row r="17" spans="1:14" ht="27.75" customHeight="1" x14ac:dyDescent="0.25">
      <c r="A17" s="63" t="s">
        <v>27</v>
      </c>
      <c r="B17" s="64"/>
      <c r="C17" s="64"/>
      <c r="D17" s="64"/>
      <c r="E17" s="64"/>
      <c r="F17" s="64"/>
      <c r="G17" s="64"/>
      <c r="H17" s="64"/>
      <c r="I17" s="64"/>
      <c r="J17" s="64"/>
      <c r="K17" s="13"/>
      <c r="L17" s="57">
        <f>SUM(K12:K15)</f>
        <v>0</v>
      </c>
      <c r="M17" s="57"/>
      <c r="N17" s="58"/>
    </row>
    <row r="18" spans="1:14" ht="6" customHeight="1" thickBo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s="2" customFormat="1" ht="69" customHeight="1" x14ac:dyDescent="0.2">
      <c r="A19" s="49" t="s">
        <v>28</v>
      </c>
      <c r="B19" s="50"/>
      <c r="C19" s="50"/>
      <c r="D19" s="50"/>
      <c r="E19" s="48"/>
      <c r="F19" s="48"/>
      <c r="G19" s="48"/>
      <c r="H19" s="48"/>
      <c r="I19" s="31" t="s">
        <v>29</v>
      </c>
      <c r="J19" s="32"/>
      <c r="K19" s="3"/>
      <c r="L19" s="28">
        <f>L16+L17</f>
        <v>0</v>
      </c>
      <c r="M19" s="29"/>
      <c r="N19" s="30"/>
    </row>
    <row r="20" spans="1:14" ht="6" customHeigh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6" customHeight="1" thickBot="1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15" customHeight="1" x14ac:dyDescent="0.25">
      <c r="A22" s="51" t="s">
        <v>30</v>
      </c>
      <c r="B22" s="52"/>
      <c r="C22" s="52"/>
      <c r="D22" s="52"/>
      <c r="E22" s="52"/>
      <c r="F22" s="52"/>
      <c r="G22" s="52"/>
      <c r="H22" s="52"/>
      <c r="I22" s="41" t="s">
        <v>31</v>
      </c>
      <c r="J22" s="41"/>
      <c r="K22" s="41"/>
      <c r="L22" s="41"/>
      <c r="M22" s="41"/>
      <c r="N22" s="42"/>
    </row>
    <row r="23" spans="1:14" ht="15" customHeight="1" x14ac:dyDescent="0.25">
      <c r="A23" s="53"/>
      <c r="B23" s="54"/>
      <c r="C23" s="54"/>
      <c r="D23" s="54"/>
      <c r="E23" s="54"/>
      <c r="F23" s="54"/>
      <c r="G23" s="54"/>
      <c r="H23" s="54"/>
      <c r="I23" s="43"/>
      <c r="J23" s="43"/>
      <c r="K23" s="43"/>
      <c r="L23" s="43"/>
      <c r="M23" s="43"/>
      <c r="N23" s="44"/>
    </row>
    <row r="24" spans="1:14" ht="15" customHeight="1" x14ac:dyDescent="0.25">
      <c r="A24" s="53"/>
      <c r="B24" s="54"/>
      <c r="C24" s="54"/>
      <c r="D24" s="54"/>
      <c r="E24" s="54"/>
      <c r="F24" s="54"/>
      <c r="G24" s="54"/>
      <c r="H24" s="54"/>
      <c r="I24" s="43"/>
      <c r="J24" s="43"/>
      <c r="K24" s="43"/>
      <c r="L24" s="43"/>
      <c r="M24" s="43"/>
      <c r="N24" s="44"/>
    </row>
    <row r="25" spans="1:14" ht="15" customHeight="1" x14ac:dyDescent="0.25">
      <c r="A25" s="53"/>
      <c r="B25" s="54"/>
      <c r="C25" s="54"/>
      <c r="D25" s="54"/>
      <c r="E25" s="54"/>
      <c r="F25" s="54"/>
      <c r="G25" s="54"/>
      <c r="H25" s="54"/>
      <c r="I25" s="43"/>
      <c r="J25" s="43"/>
      <c r="K25" s="43"/>
      <c r="L25" s="43"/>
      <c r="M25" s="43"/>
      <c r="N25" s="44"/>
    </row>
    <row r="26" spans="1:14" ht="15" customHeight="1" thickBot="1" x14ac:dyDescent="0.3">
      <c r="A26" s="55"/>
      <c r="B26" s="56"/>
      <c r="C26" s="56"/>
      <c r="D26" s="56"/>
      <c r="E26" s="56"/>
      <c r="F26" s="56"/>
      <c r="G26" s="56"/>
      <c r="H26" s="56"/>
      <c r="I26" s="45"/>
      <c r="J26" s="45"/>
      <c r="K26" s="45"/>
      <c r="L26" s="45"/>
      <c r="M26" s="45"/>
      <c r="N26" s="46"/>
    </row>
  </sheetData>
  <sheetProtection algorithmName="SHA-512" hashValue="Jvdz8kRRtBGgrBNjfTXG2iNN5Jbrpl4MxALI9rAHOxlwK6IpwkWU13B9Vgomsgopwr2Fqo8mDK6li1x9dNiDig==" saltValue="pOWvtY/SBDOew1ivVkH3Hg==" spinCount="100000" sheet="1" objects="1" scenarios="1"/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2:N26"/>
    <mergeCell ref="A11:N11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B10:D10"/>
    <mergeCell ref="A8:B8"/>
    <mergeCell ref="L19:N19"/>
    <mergeCell ref="I19:J19"/>
    <mergeCell ref="L6:N6"/>
    <mergeCell ref="L7:N7"/>
    <mergeCell ref="L8:N8"/>
    <mergeCell ref="B12:D12"/>
    <mergeCell ref="B13:D13"/>
    <mergeCell ref="B14:D14"/>
    <mergeCell ref="B15:D15"/>
  </mergeCells>
  <dataValidations count="1">
    <dataValidation type="decimal" allowBlank="1" showInputMessage="1" showErrorMessage="1" errorTitle="ALERTA" error="EN ESTA CELDA SOLO ES PERMITIDO DÍGITOS NUMÉRICOS" sqref="H12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AC960FAA-60DC-4CB5-A46E-334F9A1A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2023-11-16T17:54:25Z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