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46 adquisición materiales taller de ebanisteria\Editables\Anexos\"/>
    </mc:Choice>
  </mc:AlternateContent>
  <xr:revisionPtr revIDLastSave="0" documentId="13_ncr:1_{7F7BFD29-B32D-4BAB-BF2C-CBFF1E0C9BDD}" xr6:coauthVersionLast="47" xr6:coauthVersionMax="47" xr10:uidLastSave="{00000000-0000-0000-0000-000000000000}"/>
  <bookViews>
    <workbookView xWindow="20370" yWindow="63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4" i="5"/>
  <c r="K14" i="5" s="1"/>
  <c r="M14" i="5"/>
  <c r="J15" i="5"/>
  <c r="K15" i="5"/>
  <c r="L15" i="5"/>
  <c r="N15" i="5" s="1"/>
  <c r="M15" i="5"/>
  <c r="J16" i="5"/>
  <c r="L16" i="5" s="1"/>
  <c r="N16" i="5" s="1"/>
  <c r="K16" i="5"/>
  <c r="M16" i="5"/>
  <c r="J17" i="5"/>
  <c r="K17" i="5"/>
  <c r="L17" i="5"/>
  <c r="M17" i="5"/>
  <c r="N17" i="5"/>
  <c r="J18" i="5"/>
  <c r="K18" i="5" s="1"/>
  <c r="M18" i="5"/>
  <c r="J19" i="5"/>
  <c r="K19" i="5" s="1"/>
  <c r="M19" i="5"/>
  <c r="J20" i="5"/>
  <c r="K20" i="5"/>
  <c r="L20" i="5"/>
  <c r="N20" i="5" s="1"/>
  <c r="M20" i="5"/>
  <c r="J21" i="5"/>
  <c r="K21" i="5"/>
  <c r="L21" i="5"/>
  <c r="N21" i="5" s="1"/>
  <c r="M21" i="5"/>
  <c r="J22" i="5"/>
  <c r="K22" i="5"/>
  <c r="L22" i="5"/>
  <c r="N22" i="5" s="1"/>
  <c r="M22" i="5"/>
  <c r="J23" i="5"/>
  <c r="L23" i="5" s="1"/>
  <c r="N23" i="5" s="1"/>
  <c r="M23" i="5"/>
  <c r="J24" i="5"/>
  <c r="K24" i="5" s="1"/>
  <c r="M24" i="5"/>
  <c r="L19" i="5" l="1"/>
  <c r="N19" i="5" s="1"/>
  <c r="L14" i="5"/>
  <c r="N14" i="5" s="1"/>
  <c r="L18" i="5"/>
  <c r="N18" i="5" s="1"/>
  <c r="K23" i="5"/>
  <c r="L24" i="5"/>
  <c r="N24" i="5" s="1"/>
  <c r="M12" i="5"/>
  <c r="L25" i="5" s="1"/>
  <c r="J12" i="5"/>
  <c r="L12" i="5" s="1"/>
  <c r="N12" i="5" l="1"/>
  <c r="K12" i="5"/>
  <c r="L26" i="5" s="1"/>
  <c r="L28" i="5" s="1"/>
</calcChain>
</file>

<file path=xl/sharedStrings.xml><?xml version="1.0" encoding="utf-8"?>
<sst xmlns="http://schemas.openxmlformats.org/spreadsheetml/2006/main" count="52" uniqueCount="44">
  <si>
    <t>OFERTA ECONÓMICA</t>
  </si>
  <si>
    <t>SNCC.F.033-OFERTA ECONÓMICA</t>
  </si>
  <si>
    <t>Título del Proceso:</t>
  </si>
  <si>
    <t>ADQUISICIÓN DE MATERIALES PARA TALLER DE EBANISTERÍA</t>
  </si>
  <si>
    <t>No. Expediente:</t>
  </si>
  <si>
    <t>CM-2023-146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</si>
  <si>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</si>
  <si>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</si>
  <si>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</si>
  <si>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</si>
  <si>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</si>
  <si>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</si>
  <si>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</si>
  <si>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</si>
  <si>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</si>
  <si>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</si>
  <si>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</si>
  <si>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</si>
  <si>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</si>
  <si>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</si>
  <si>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 MADERA DE CAOBA DE 2¨ X 8¨ X 9
•ENVIAR IMAGEN DE ÍTEM OFERTADO</t>
  </si>
  <si>
    <t>UNIDAD</t>
  </si>
  <si>
    <t>MADERA DE CAOBA DE 2¨ X 8¨ X 10
•ENVIAR IMAGEN DE ÍTEM OFERTADO</t>
  </si>
  <si>
    <t>BISAGRA CUADRADA TIPO LIBRO DE 4´´X 4´´EN ACERO INOXIDABLE
•MATERIAL ACERO INOXIDABLE
•ENVIAR IMAGEN DE ÍTEM OFERTADO</t>
  </si>
  <si>
    <t>PARES</t>
  </si>
  <si>
    <t xml:space="preserve">TORNILLO DIABLITO DE 3´´X 12 </t>
  </si>
  <si>
    <t xml:space="preserve">TORNILLO DIABLITO DE 1 1/4´´ X 8 </t>
  </si>
  <si>
    <t>TARUGO DE MADERA ESTRIADO DE 3/8´´ X 2´´
•ENVIAR IMAGEN DE ÍTEM OFERTADO</t>
  </si>
  <si>
    <t>TARUGO DE MADERA ESTRIADO DE 1/2´´ X 2´´
•	ENVIAR IMAGEN DE ÍTEM OFERTADO</t>
  </si>
  <si>
    <t>PLYWOOD DE HIDROFUGO DE 1/2´´ 4´ X 8´, LAMINADO EN CEDRO EN AMBAS CARAS
•	RESISTENTE A LA HUMEDAD
•	ENVIAR IMAGEN DE ÍTEM OFERTADO</t>
  </si>
  <si>
    <t>PLANCHAS</t>
  </si>
  <si>
    <t>LLAVINES DE PUÑO CON LLAVE
•	TIPO POMO
•	ACABADO, ACERO INOXIDABLE
•	TORNILLOS OCULTOS PARAR MEJOR DECORACIÓN
•	PESTILLO AJUSTABLE A 2 3/8´´ O 2 3/4´´
•	ENVIAR IMAGEN DE ÍTEM OFERTADO</t>
  </si>
  <si>
    <t>THINNER T-1000
•	LOS ENVASES DEBEN ESTAR SELLADOS Y SIN ABOLLADURAS</t>
  </si>
  <si>
    <t>GALONES</t>
  </si>
  <si>
    <t>PISTOLA PARA PINTURA EN MADERA DE BAJA PRESIÓN
•	CUERPO Y VASO DE ALUMINIO DE UN (1) LITRO
•	TOBERA Y BOQUILLA DE ACERO INOXIDABLE
•	ENVIAR IMAGEN DE ÍTEM OFERTADO</t>
  </si>
  <si>
    <t>PISTOLA PARA PINTURA EN MADERA DE ALTA PRESIÓN
•	CUERPO DE ALUMINIO
•	VASO PLÁSTICO DE (1/2) LITRO
•	TOBERA Y BOQUILLA DE ACERO INOXIDABLE
•	ENVIAR IMAGEN DE ÍTEM OFERTADO</t>
  </si>
  <si>
    <t>SOGA DE NYLON DE 6 MM O 1/4´´ DE ESPESOR, GRADO A
•	RESISTENCIA A LA ROTURA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</si>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</sst>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D8" zoomScale="80" zoomScaleNormal="8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 x14ac:dyDescent="0.25">
      <c r="A4" s="36" t="s">
        <v>1</v>
      </c>
      <c r="B4" s="36"/>
      <c r="C4" s="3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1" t="s">
        <v>2</v>
      </c>
      <c r="B6" s="32"/>
      <c r="C6" s="26" t="s">
        <v>3</v>
      </c>
      <c r="D6" s="27"/>
      <c r="E6" s="27"/>
      <c r="F6" s="27"/>
      <c r="G6" s="27"/>
      <c r="H6" s="28"/>
      <c r="I6" s="32" t="s">
        <v>4</v>
      </c>
      <c r="J6" s="32"/>
      <c r="K6" s="5"/>
      <c r="L6" s="72" t="s">
        <v>5</v>
      </c>
      <c r="M6" s="72"/>
      <c r="N6" s="73"/>
    </row>
    <row r="7" spans="1:14" ht="45" customHeight="1" x14ac:dyDescent="0.25">
      <c r="A7" s="35" t="s">
        <v>6</v>
      </c>
      <c r="B7" s="33"/>
      <c r="C7" s="29"/>
      <c r="D7" s="29"/>
      <c r="E7" s="29"/>
      <c r="F7" s="29"/>
      <c r="G7" s="29"/>
      <c r="H7" s="29"/>
      <c r="I7" s="33" t="s">
        <v>7</v>
      </c>
      <c r="J7" s="33"/>
      <c r="K7" s="6"/>
      <c r="L7" s="74"/>
      <c r="M7" s="74"/>
      <c r="N7" s="75"/>
    </row>
    <row r="8" spans="1:14" ht="45" customHeight="1" x14ac:dyDescent="0.25">
      <c r="A8" s="66" t="s">
        <v>8</v>
      </c>
      <c r="B8" s="34"/>
      <c r="C8" s="30"/>
      <c r="D8" s="30"/>
      <c r="E8" s="30"/>
      <c r="F8" s="30"/>
      <c r="G8" s="30"/>
      <c r="H8" s="30"/>
      <c r="I8" s="34" t="s">
        <v>9</v>
      </c>
      <c r="J8" s="34"/>
      <c r="K8" s="7"/>
      <c r="L8" s="30"/>
      <c r="M8" s="30"/>
      <c r="N8" s="76"/>
    </row>
    <row r="9" spans="1:14" ht="6" customHeight="1" thickBot="1" x14ac:dyDescent="0.3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65" t="s">
        <v>11</v>
      </c>
      <c r="C10" s="65"/>
      <c r="D10" s="6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73.5" customHeight="1" x14ac:dyDescent="0.25">
      <c r="A12" s="17">
        <v>1</v>
      </c>
      <c r="B12" s="63" t="s">
        <v>20</v>
      </c>
      <c r="C12" s="64"/>
      <c r="D12" s="64"/>
      <c r="E12" s="18"/>
      <c r="F12" s="19" t="s">
        <v>21</v>
      </c>
      <c r="G12" s="20">
        <v>120</v>
      </c>
      <c r="H12" s="21"/>
      <c r="I12" s="22">
        <v>0.18</v>
      </c>
      <c r="J12" s="23">
        <f>H12*I12</f>
        <v>0</v>
      </c>
      <c r="K12" s="23">
        <f>G12*J12</f>
        <v>0</v>
      </c>
      <c r="L12" s="23">
        <f>H12+J12</f>
        <v>0</v>
      </c>
      <c r="M12" s="23">
        <f>G12*H12</f>
        <v>0</v>
      </c>
      <c r="N12" s="23">
        <f>G12*L12</f>
        <v>0</v>
      </c>
    </row>
    <row r="13" spans="1:14" ht="73.5" customHeight="1" x14ac:dyDescent="0.25">
      <c r="A13" s="17">
        <v>2</v>
      </c>
      <c r="B13" s="63" t="s">
        <v>22</v>
      </c>
      <c r="C13" s="64"/>
      <c r="D13" s="64"/>
      <c r="E13" s="18"/>
      <c r="F13" s="19" t="s">
        <v>21</v>
      </c>
      <c r="G13" s="20">
        <v>50</v>
      </c>
      <c r="H13" s="21"/>
      <c r="I13" s="22">
        <v>0.18</v>
      </c>
      <c r="J13" s="23">
        <f t="shared" ref="J13:J22" si="0">H13*I13</f>
        <v>0</v>
      </c>
      <c r="K13" s="23">
        <f t="shared" ref="K13:K22" si="1">G13*J13</f>
        <v>0</v>
      </c>
      <c r="L13" s="23">
        <f t="shared" ref="L13:L22" si="2">H13+J13</f>
        <v>0</v>
      </c>
      <c r="M13" s="23">
        <f t="shared" ref="M13:M22" si="3">G13*H13</f>
        <v>0</v>
      </c>
      <c r="N13" s="23">
        <f t="shared" ref="N13:N22" si="4">G13*L13</f>
        <v>0</v>
      </c>
    </row>
    <row r="14" spans="1:14" ht="73.5" customHeight="1" x14ac:dyDescent="0.25">
      <c r="A14" s="17">
        <v>3</v>
      </c>
      <c r="B14" s="63" t="s">
        <v>23</v>
      </c>
      <c r="C14" s="64"/>
      <c r="D14" s="64"/>
      <c r="E14" s="18"/>
      <c r="F14" s="19" t="s">
        <v>24</v>
      </c>
      <c r="G14" s="20">
        <v>35</v>
      </c>
      <c r="H14" s="21"/>
      <c r="I14" s="22">
        <v>0.18</v>
      </c>
      <c r="J14" s="23">
        <f t="shared" si="0"/>
        <v>0</v>
      </c>
      <c r="K14" s="23">
        <f t="shared" si="1"/>
        <v>0</v>
      </c>
      <c r="L14" s="23">
        <f t="shared" si="2"/>
        <v>0</v>
      </c>
      <c r="M14" s="23">
        <f t="shared" si="3"/>
        <v>0</v>
      </c>
      <c r="N14" s="23">
        <f t="shared" si="4"/>
        <v>0</v>
      </c>
    </row>
    <row r="15" spans="1:14" ht="73.5" customHeight="1" x14ac:dyDescent="0.25">
      <c r="A15" s="17">
        <v>4</v>
      </c>
      <c r="B15" s="63" t="s">
        <v>25</v>
      </c>
      <c r="C15" s="64"/>
      <c r="D15" s="64"/>
      <c r="E15" s="18"/>
      <c r="F15" s="19" t="s">
        <v>21</v>
      </c>
      <c r="G15" s="24">
        <v>5000</v>
      </c>
      <c r="H15" s="21"/>
      <c r="I15" s="22">
        <v>0.18</v>
      </c>
      <c r="J15" s="23">
        <f t="shared" si="0"/>
        <v>0</v>
      </c>
      <c r="K15" s="23">
        <f t="shared" si="1"/>
        <v>0</v>
      </c>
      <c r="L15" s="23">
        <f t="shared" si="2"/>
        <v>0</v>
      </c>
      <c r="M15" s="23">
        <f t="shared" si="3"/>
        <v>0</v>
      </c>
      <c r="N15" s="23">
        <f t="shared" si="4"/>
        <v>0</v>
      </c>
    </row>
    <row r="16" spans="1:14" ht="73.5" customHeight="1" x14ac:dyDescent="0.25">
      <c r="A16" s="17">
        <v>5</v>
      </c>
      <c r="B16" s="63" t="s">
        <v>26</v>
      </c>
      <c r="C16" s="64"/>
      <c r="D16" s="64"/>
      <c r="E16" s="18"/>
      <c r="F16" s="19" t="s">
        <v>21</v>
      </c>
      <c r="G16" s="24">
        <v>3000</v>
      </c>
      <c r="H16" s="21"/>
      <c r="I16" s="22">
        <v>0.18</v>
      </c>
      <c r="J16" s="23">
        <f t="shared" si="0"/>
        <v>0</v>
      </c>
      <c r="K16" s="23">
        <f t="shared" si="1"/>
        <v>0</v>
      </c>
      <c r="L16" s="23">
        <f t="shared" si="2"/>
        <v>0</v>
      </c>
      <c r="M16" s="23">
        <f t="shared" si="3"/>
        <v>0</v>
      </c>
      <c r="N16" s="23">
        <f t="shared" si="4"/>
        <v>0</v>
      </c>
    </row>
    <row r="17" spans="1:14" ht="73.5" customHeight="1" x14ac:dyDescent="0.25">
      <c r="A17" s="17">
        <v>6</v>
      </c>
      <c r="B17" s="63" t="s">
        <v>27</v>
      </c>
      <c r="C17" s="64"/>
      <c r="D17" s="64"/>
      <c r="E17" s="18"/>
      <c r="F17" s="19" t="s">
        <v>21</v>
      </c>
      <c r="G17" s="24">
        <v>2000</v>
      </c>
      <c r="H17" s="21"/>
      <c r="I17" s="22">
        <v>0.18</v>
      </c>
      <c r="J17" s="23">
        <f t="shared" si="0"/>
        <v>0</v>
      </c>
      <c r="K17" s="23">
        <f t="shared" si="1"/>
        <v>0</v>
      </c>
      <c r="L17" s="23">
        <f t="shared" si="2"/>
        <v>0</v>
      </c>
      <c r="M17" s="23">
        <f t="shared" si="3"/>
        <v>0</v>
      </c>
      <c r="N17" s="23">
        <f t="shared" si="4"/>
        <v>0</v>
      </c>
    </row>
    <row r="18" spans="1:14" ht="73.5" customHeight="1" x14ac:dyDescent="0.25">
      <c r="A18" s="17">
        <v>7</v>
      </c>
      <c r="B18" s="63" t="s">
        <v>28</v>
      </c>
      <c r="C18" s="64"/>
      <c r="D18" s="64"/>
      <c r="E18" s="18"/>
      <c r="F18" s="19" t="s">
        <v>21</v>
      </c>
      <c r="G18" s="24">
        <v>2000</v>
      </c>
      <c r="H18" s="21"/>
      <c r="I18" s="22">
        <v>0.18</v>
      </c>
      <c r="J18" s="23">
        <f t="shared" si="0"/>
        <v>0</v>
      </c>
      <c r="K18" s="23">
        <f t="shared" si="1"/>
        <v>0</v>
      </c>
      <c r="L18" s="23">
        <f t="shared" si="2"/>
        <v>0</v>
      </c>
      <c r="M18" s="23">
        <f t="shared" si="3"/>
        <v>0</v>
      </c>
      <c r="N18" s="23">
        <f t="shared" si="4"/>
        <v>0</v>
      </c>
    </row>
    <row r="19" spans="1:14" ht="73.5" customHeight="1" x14ac:dyDescent="0.25">
      <c r="A19" s="17">
        <v>8</v>
      </c>
      <c r="B19" s="63" t="s">
        <v>29</v>
      </c>
      <c r="C19" s="64"/>
      <c r="D19" s="64"/>
      <c r="E19" s="18"/>
      <c r="F19" s="19" t="s">
        <v>30</v>
      </c>
      <c r="G19" s="20">
        <v>100</v>
      </c>
      <c r="H19" s="21"/>
      <c r="I19" s="22">
        <v>0.18</v>
      </c>
      <c r="J19" s="23">
        <f t="shared" si="0"/>
        <v>0</v>
      </c>
      <c r="K19" s="23">
        <f t="shared" si="1"/>
        <v>0</v>
      </c>
      <c r="L19" s="23">
        <f t="shared" si="2"/>
        <v>0</v>
      </c>
      <c r="M19" s="23">
        <f t="shared" si="3"/>
        <v>0</v>
      </c>
      <c r="N19" s="23">
        <f t="shared" si="4"/>
        <v>0</v>
      </c>
    </row>
    <row r="20" spans="1:14" ht="121.5" customHeight="1" x14ac:dyDescent="0.25">
      <c r="A20" s="17">
        <v>9</v>
      </c>
      <c r="B20" s="63" t="s">
        <v>31</v>
      </c>
      <c r="C20" s="64"/>
      <c r="D20" s="64"/>
      <c r="E20" s="18"/>
      <c r="F20" s="19" t="s">
        <v>21</v>
      </c>
      <c r="G20" s="20">
        <v>140</v>
      </c>
      <c r="H20" s="21"/>
      <c r="I20" s="22">
        <v>0.18</v>
      </c>
      <c r="J20" s="23">
        <f t="shared" si="0"/>
        <v>0</v>
      </c>
      <c r="K20" s="23">
        <f t="shared" si="1"/>
        <v>0</v>
      </c>
      <c r="L20" s="23">
        <f t="shared" si="2"/>
        <v>0</v>
      </c>
      <c r="M20" s="23">
        <f t="shared" si="3"/>
        <v>0</v>
      </c>
      <c r="N20" s="23">
        <f t="shared" si="4"/>
        <v>0</v>
      </c>
    </row>
    <row r="21" spans="1:14" ht="73.5" customHeight="1" x14ac:dyDescent="0.25">
      <c r="A21" s="17">
        <v>10</v>
      </c>
      <c r="B21" s="63" t="s">
        <v>32</v>
      </c>
      <c r="C21" s="64"/>
      <c r="D21" s="64"/>
      <c r="E21" s="18"/>
      <c r="F21" s="19" t="s">
        <v>33</v>
      </c>
      <c r="G21" s="20">
        <v>300</v>
      </c>
      <c r="H21" s="21"/>
      <c r="I21" s="22">
        <v>0.18</v>
      </c>
      <c r="J21" s="23">
        <f t="shared" si="0"/>
        <v>0</v>
      </c>
      <c r="K21" s="23">
        <f t="shared" si="1"/>
        <v>0</v>
      </c>
      <c r="L21" s="23">
        <f t="shared" si="2"/>
        <v>0</v>
      </c>
      <c r="M21" s="23">
        <f t="shared" si="3"/>
        <v>0</v>
      </c>
      <c r="N21" s="23">
        <f t="shared" si="4"/>
        <v>0</v>
      </c>
    </row>
    <row r="22" spans="1:14" ht="73.5" customHeight="1" x14ac:dyDescent="0.25">
      <c r="A22" s="17">
        <v>11</v>
      </c>
      <c r="B22" s="63" t="s">
        <v>34</v>
      </c>
      <c r="C22" s="64"/>
      <c r="D22" s="64"/>
      <c r="E22" s="18"/>
      <c r="F22" s="19" t="s">
        <v>21</v>
      </c>
      <c r="G22" s="20">
        <v>3</v>
      </c>
      <c r="H22" s="21"/>
      <c r="I22" s="22">
        <v>0.18</v>
      </c>
      <c r="J22" s="23">
        <f t="shared" si="0"/>
        <v>0</v>
      </c>
      <c r="K22" s="23">
        <f t="shared" si="1"/>
        <v>0</v>
      </c>
      <c r="L22" s="23">
        <f t="shared" si="2"/>
        <v>0</v>
      </c>
      <c r="M22" s="23">
        <f t="shared" si="3"/>
        <v>0</v>
      </c>
      <c r="N22" s="23">
        <f t="shared" si="4"/>
        <v>0</v>
      </c>
    </row>
    <row r="23" spans="1:14" ht="96.75" customHeight="1" x14ac:dyDescent="0.25">
      <c r="A23" s="17">
        <v>12</v>
      </c>
      <c r="B23" s="63" t="s">
        <v>35</v>
      </c>
      <c r="C23" s="64"/>
      <c r="D23" s="64"/>
      <c r="E23" s="18"/>
      <c r="F23" s="19" t="s">
        <v>21</v>
      </c>
      <c r="G23" s="20">
        <v>3</v>
      </c>
      <c r="H23" s="21"/>
      <c r="I23" s="22">
        <v>0.18</v>
      </c>
      <c r="J23" s="23">
        <f t="shared" ref="J23:J24" si="5">H23*I23</f>
        <v>0</v>
      </c>
      <c r="K23" s="23">
        <f t="shared" ref="K23:K24" si="6">G23*J23</f>
        <v>0</v>
      </c>
      <c r="L23" s="23">
        <f t="shared" ref="L23:L24" si="7">H23+J23</f>
        <v>0</v>
      </c>
      <c r="M23" s="23">
        <f t="shared" ref="M23:M24" si="8">G23*H23</f>
        <v>0</v>
      </c>
      <c r="N23" s="23">
        <f t="shared" ref="N23:N24" si="9">G23*L23</f>
        <v>0</v>
      </c>
    </row>
    <row r="24" spans="1:14" ht="72" customHeight="1" x14ac:dyDescent="0.25">
      <c r="A24" s="17">
        <v>13</v>
      </c>
      <c r="B24" s="63" t="s">
        <v>36</v>
      </c>
      <c r="C24" s="64"/>
      <c r="D24" s="64"/>
      <c r="E24" s="18"/>
      <c r="F24" s="19" t="s">
        <v>37</v>
      </c>
      <c r="G24" s="20">
        <v>30</v>
      </c>
      <c r="H24" s="21"/>
      <c r="I24" s="22">
        <v>0.18</v>
      </c>
      <c r="J24" s="23">
        <f t="shared" si="5"/>
        <v>0</v>
      </c>
      <c r="K24" s="23">
        <f t="shared" si="6"/>
        <v>0</v>
      </c>
      <c r="L24" s="23">
        <f t="shared" si="7"/>
        <v>0</v>
      </c>
      <c r="M24" s="23">
        <f t="shared" si="8"/>
        <v>0</v>
      </c>
      <c r="N24" s="23">
        <f t="shared" si="9"/>
        <v>0</v>
      </c>
    </row>
    <row r="25" spans="1:14" ht="27.75" customHeight="1" x14ac:dyDescent="0.25">
      <c r="A25" s="57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16"/>
      <c r="L25" s="55">
        <f>SUM(M12:M24)</f>
        <v>0</v>
      </c>
      <c r="M25" s="55"/>
      <c r="N25" s="56"/>
    </row>
    <row r="26" spans="1:14" ht="27.75" customHeight="1" x14ac:dyDescent="0.25">
      <c r="A26" s="59" t="s">
        <v>39</v>
      </c>
      <c r="B26" s="60"/>
      <c r="C26" s="60"/>
      <c r="D26" s="60"/>
      <c r="E26" s="60"/>
      <c r="F26" s="60"/>
      <c r="G26" s="60"/>
      <c r="H26" s="60"/>
      <c r="I26" s="60"/>
      <c r="J26" s="60"/>
      <c r="K26" s="13"/>
      <c r="L26" s="53">
        <f>SUM(K12:K24)</f>
        <v>0</v>
      </c>
      <c r="M26" s="53"/>
      <c r="N26" s="54"/>
    </row>
    <row r="27" spans="1:14" ht="6" customHeight="1" thickBot="1" x14ac:dyDescent="0.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s="2" customFormat="1" ht="69" customHeight="1" x14ac:dyDescent="0.2">
      <c r="A28" s="45" t="s">
        <v>40</v>
      </c>
      <c r="B28" s="46"/>
      <c r="C28" s="46"/>
      <c r="D28" s="46"/>
      <c r="E28" s="44"/>
      <c r="F28" s="44"/>
      <c r="G28" s="44"/>
      <c r="H28" s="44"/>
      <c r="I28" s="70" t="s">
        <v>41</v>
      </c>
      <c r="J28" s="71"/>
      <c r="K28" s="3"/>
      <c r="L28" s="67">
        <f>L25+L26</f>
        <v>0</v>
      </c>
      <c r="M28" s="68"/>
      <c r="N28" s="69"/>
    </row>
    <row r="29" spans="1:14" ht="6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ht="6" customHeight="1" thickBot="1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" customHeight="1" x14ac:dyDescent="0.25">
      <c r="A31" s="47" t="s">
        <v>42</v>
      </c>
      <c r="B31" s="48"/>
      <c r="C31" s="48"/>
      <c r="D31" s="48"/>
      <c r="E31" s="48"/>
      <c r="F31" s="48"/>
      <c r="G31" s="48"/>
      <c r="H31" s="48"/>
      <c r="I31" s="37" t="s">
        <v>43</v>
      </c>
      <c r="J31" s="37"/>
      <c r="K31" s="37"/>
      <c r="L31" s="37"/>
      <c r="M31" s="37"/>
      <c r="N31" s="38"/>
    </row>
    <row r="32" spans="1:14" ht="15" customHeight="1" x14ac:dyDescent="0.25">
      <c r="A32" s="49"/>
      <c r="B32" s="50"/>
      <c r="C32" s="50"/>
      <c r="D32" s="50"/>
      <c r="E32" s="50"/>
      <c r="F32" s="50"/>
      <c r="G32" s="50"/>
      <c r="H32" s="50"/>
      <c r="I32" s="39"/>
      <c r="J32" s="39"/>
      <c r="K32" s="39"/>
      <c r="L32" s="39"/>
      <c r="M32" s="39"/>
      <c r="N32" s="40"/>
    </row>
    <row r="33" spans="1:14" ht="15" customHeight="1" x14ac:dyDescent="0.25">
      <c r="A33" s="49"/>
      <c r="B33" s="50"/>
      <c r="C33" s="50"/>
      <c r="D33" s="50"/>
      <c r="E33" s="50"/>
      <c r="F33" s="50"/>
      <c r="G33" s="50"/>
      <c r="H33" s="50"/>
      <c r="I33" s="39"/>
      <c r="J33" s="39"/>
      <c r="K33" s="39"/>
      <c r="L33" s="39"/>
      <c r="M33" s="39"/>
      <c r="N33" s="40"/>
    </row>
    <row r="34" spans="1:14" ht="15" customHeight="1" x14ac:dyDescent="0.25">
      <c r="A34" s="49"/>
      <c r="B34" s="50"/>
      <c r="C34" s="50"/>
      <c r="D34" s="50"/>
      <c r="E34" s="50"/>
      <c r="F34" s="50"/>
      <c r="G34" s="50"/>
      <c r="H34" s="50"/>
      <c r="I34" s="39"/>
      <c r="J34" s="39"/>
      <c r="K34" s="39"/>
      <c r="L34" s="39"/>
      <c r="M34" s="39"/>
      <c r="N34" s="40"/>
    </row>
    <row r="35" spans="1:14" ht="15" customHeight="1" thickBot="1" x14ac:dyDescent="0.3">
      <c r="A35" s="51"/>
      <c r="B35" s="52"/>
      <c r="C35" s="52"/>
      <c r="D35" s="52"/>
      <c r="E35" s="52"/>
      <c r="F35" s="52"/>
      <c r="G35" s="52"/>
      <c r="H35" s="52"/>
      <c r="I35" s="41"/>
      <c r="J35" s="41"/>
      <c r="K35" s="41"/>
      <c r="L35" s="41"/>
      <c r="M35" s="41"/>
      <c r="N35" s="42"/>
    </row>
  </sheetData>
  <sheetProtection sheet="1" objects="1" scenarios="1"/>
  <mergeCells count="42">
    <mergeCell ref="B10:D10"/>
    <mergeCell ref="A8:B8"/>
    <mergeCell ref="L28:N28"/>
    <mergeCell ref="I28:J28"/>
    <mergeCell ref="L6:N6"/>
    <mergeCell ref="L7:N7"/>
    <mergeCell ref="L8:N8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I31:N35"/>
    <mergeCell ref="A11:N11"/>
    <mergeCell ref="E28:H28"/>
    <mergeCell ref="A28:D28"/>
    <mergeCell ref="A31:H35"/>
    <mergeCell ref="L26:N26"/>
    <mergeCell ref="L25:N25"/>
    <mergeCell ref="A25:J25"/>
    <mergeCell ref="A26:J26"/>
    <mergeCell ref="A27:N27"/>
    <mergeCell ref="A29:N29"/>
    <mergeCell ref="A30:N30"/>
    <mergeCell ref="B23:D23"/>
    <mergeCell ref="B24:D24"/>
    <mergeCell ref="B21:D21"/>
    <mergeCell ref="B22:D2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2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6ABA7-2940-454A-AE55-A4A05C343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2023-08-11T13:39:07Z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