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237 CONTRATACIÓN DE SERVICIOS DE LAVADO DE VEHÍCULOS DEL CONSEJO DEL PODER JUDICIAL/Editables/Anexos/"/>
    </mc:Choice>
  </mc:AlternateContent>
  <xr:revisionPtr revIDLastSave="18" documentId="14_{1CCD56BA-FFF9-41D6-8AE0-CA727EC42462}" xr6:coauthVersionLast="47" xr6:coauthVersionMax="47" xr10:uidLastSave="{E4FDA512-FA3D-4D69-83EF-DFA0FE5E341A}"/>
  <bookViews>
    <workbookView xWindow="-120" yWindow="-120" windowWidth="20730" windowHeight="11160" xr2:uid="{A2056E56-4A4A-48F7-B132-9DD481A455F9}"/>
  </bookViews>
  <sheets>
    <sheet name="Landscape (3)" sheetId="1" r:id="rId1"/>
  </sheets>
  <definedNames>
    <definedName name="_xlnm.Print_Titles" localSheetId="0">'Landscape (3)'!$1:$11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J13" i="1"/>
  <c r="L13" i="1" s="1"/>
  <c r="N13" i="1" s="1"/>
  <c r="K13" i="1" l="1"/>
  <c r="L14" i="1"/>
  <c r="L16" i="1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<sst xmlns="http://schemas.openxmlformats.org/spreadsheetml/2006/main" count="28" uniqueCount="28">
  <si>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</si>
  <si>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</si>
  <si>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</si>
  <si>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SERVICIO LAVADO DE VEHICULOS DEL CONSEJO DEL PODER JUDICIAL</t>
  </si>
  <si>
    <t>No. Expediente:</t>
  </si>
  <si>
    <t>CM-2023-237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</si>
  <si>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</si>
  <si>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</si>
  <si>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</si>
  <si>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</si>
  <si>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</si>
  <si>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</si>
  <si>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</si>
  <si>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</si>
  <si>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</si>
  <si>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</si>
  <si>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</si>
  <si>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</si>
  <si>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</si>
  <si>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</si>
  <si>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</si>
  <si>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SERVICIO</t>
  </si>
  <si>
    <t>SUBTOTAL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</si>
  <si>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</si>
  <si>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</si>
  <si>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</si>
  <si>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</si>
  <si>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CONTRATACIÓN SERVICIO LAVADO DE VEHICULOS DEL CONSEJO DEL PODER JUDICIAL POR UN PERIODO DE 18 MESES, SEGÚN RELACION DE TIPOS DE VEHICULOS INDICADAS EN ESPECIFICACIONES TECNICAS.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</si>
</sst>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2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4" borderId="2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8" xfId="0" applyFont="1" applyFill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72596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639C5B77-94FE-4DD4-BD8A-FDFC4A1D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2596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4DE6-A73A-451E-BE9D-87AC7F83E48C}">
  <sheetPr>
    <pageSetUpPr fitToPage="1"/>
  </sheetPr>
  <dimension ref="A1:N23"/>
  <sheetViews>
    <sheetView tabSelected="1" topLeftCell="A6" zoomScale="55" zoomScaleNormal="55" zoomScaleSheetLayoutView="100" workbookViewId="0">
      <selection activeCell="E16" sqref="E16:H16"/>
    </sheetView>
  </sheetViews>
  <sheetFormatPr baseColWidth="10" defaultColWidth="11.42578125" defaultRowHeight="15" x14ac:dyDescent="0.2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1" hidden="1" customWidth="1"/>
    <col min="12" max="12" width="25.7109375" customWidth="1"/>
    <col min="13" max="13" width="0.28515625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24" t="s">
        <v>1</v>
      </c>
      <c r="B4" s="24"/>
      <c r="C4" s="2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8.75" customHeight="1" thickBot="1" x14ac:dyDescent="0.3">
      <c r="A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45" customHeight="1" x14ac:dyDescent="0.25">
      <c r="A6" s="25" t="s">
        <v>2</v>
      </c>
      <c r="B6" s="26"/>
      <c r="C6" s="29" t="s">
        <v>3</v>
      </c>
      <c r="D6" s="30"/>
      <c r="E6" s="30"/>
      <c r="F6" s="30"/>
      <c r="G6" s="30"/>
      <c r="H6" s="31"/>
      <c r="I6" s="26" t="s">
        <v>4</v>
      </c>
      <c r="J6" s="26"/>
      <c r="K6" s="14"/>
      <c r="L6" s="27" t="s">
        <v>5</v>
      </c>
      <c r="M6" s="27"/>
      <c r="N6" s="28"/>
    </row>
    <row r="7" spans="1:14" ht="45" customHeight="1" x14ac:dyDescent="0.25">
      <c r="A7" s="32" t="s">
        <v>6</v>
      </c>
      <c r="B7" s="33"/>
      <c r="C7" s="34"/>
      <c r="D7" s="34"/>
      <c r="E7" s="34"/>
      <c r="F7" s="34"/>
      <c r="G7" s="34"/>
      <c r="H7" s="34"/>
      <c r="I7" s="33" t="s">
        <v>7</v>
      </c>
      <c r="J7" s="33"/>
      <c r="K7" s="13"/>
      <c r="L7" s="36"/>
      <c r="M7" s="36"/>
      <c r="N7" s="37"/>
    </row>
    <row r="8" spans="1:14" ht="45" customHeight="1" thickBot="1" x14ac:dyDescent="0.3">
      <c r="A8" s="40" t="s">
        <v>8</v>
      </c>
      <c r="B8" s="35"/>
      <c r="C8" s="38"/>
      <c r="D8" s="38"/>
      <c r="E8" s="38"/>
      <c r="F8" s="38"/>
      <c r="G8" s="38"/>
      <c r="H8" s="38"/>
      <c r="I8" s="35" t="s">
        <v>9</v>
      </c>
      <c r="J8" s="35"/>
      <c r="K8" s="12"/>
      <c r="L8" s="38"/>
      <c r="M8" s="38"/>
      <c r="N8" s="39"/>
    </row>
    <row r="9" spans="1:14" ht="6" customHeight="1" thickBot="1" x14ac:dyDescent="0.3">
      <c r="A9" s="10"/>
      <c r="B9" s="11"/>
      <c r="C9" s="10"/>
      <c r="D9" s="10"/>
      <c r="E9" s="10"/>
      <c r="F9" s="4"/>
      <c r="G9" s="4"/>
      <c r="H9" s="4"/>
      <c r="I9" s="4"/>
      <c r="J9" s="4"/>
      <c r="K9" s="4"/>
      <c r="L9" s="4"/>
      <c r="M9" s="4"/>
      <c r="N9" s="4"/>
    </row>
    <row r="10" spans="1:14" ht="34.5" customHeight="1" thickBot="1" x14ac:dyDescent="0.3">
      <c r="A10" s="9" t="s">
        <v>10</v>
      </c>
      <c r="B10" s="21" t="s">
        <v>11</v>
      </c>
      <c r="C10" s="21"/>
      <c r="D10" s="21"/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/>
      <c r="L10" s="8" t="s">
        <v>18</v>
      </c>
      <c r="M10" s="8"/>
      <c r="N10" s="7" t="s">
        <v>19</v>
      </c>
    </row>
    <row r="11" spans="1:14" ht="6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28.5" customHeight="1" x14ac:dyDescent="0.25">
      <c r="A12" s="22" t="s">
        <v>20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97.25" customHeight="1" x14ac:dyDescent="0.25">
      <c r="A13" s="69">
        <v>1</v>
      </c>
      <c r="B13" s="68" t="s">
        <v>27</v>
      </c>
      <c r="C13" s="68"/>
      <c r="D13" s="68"/>
      <c r="E13" s="17"/>
      <c r="F13" s="67" t="s">
        <v>21</v>
      </c>
      <c r="G13" s="18">
        <v>1</v>
      </c>
      <c r="H13" s="19">
        <v>1500000</v>
      </c>
      <c r="I13" s="19"/>
      <c r="J13" s="19">
        <f t="shared" ref="J13" si="0">H13*I13</f>
        <v>0</v>
      </c>
      <c r="K13" s="6">
        <f t="shared" ref="K13" si="1">G13*J13</f>
        <v>0</v>
      </c>
      <c r="L13" s="19">
        <f t="shared" ref="L13" si="2">H13+J13</f>
        <v>1500000</v>
      </c>
      <c r="M13" s="6">
        <f t="shared" ref="M13" si="3">G13*H13</f>
        <v>1500000</v>
      </c>
      <c r="N13" s="19">
        <f t="shared" ref="N13" si="4">G13*L13</f>
        <v>1500000</v>
      </c>
    </row>
    <row r="14" spans="1:14" ht="27.75" customHeight="1" x14ac:dyDescent="0.25">
      <c r="A14" s="41" t="s">
        <v>22</v>
      </c>
      <c r="B14" s="42"/>
      <c r="C14" s="42"/>
      <c r="D14" s="42"/>
      <c r="E14" s="42"/>
      <c r="F14" s="42"/>
      <c r="G14" s="42"/>
      <c r="H14" s="42"/>
      <c r="I14" s="42"/>
      <c r="J14" s="42"/>
      <c r="K14" s="5"/>
      <c r="L14" s="43">
        <f>SUM(M13:M13)</f>
        <v>1500000</v>
      </c>
      <c r="M14" s="43"/>
      <c r="N14" s="44"/>
    </row>
    <row r="15" spans="1:14" ht="6" customHeight="1" thickBot="1" x14ac:dyDescent="0.3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2" customFormat="1" ht="69" customHeight="1" thickBot="1" x14ac:dyDescent="0.25">
      <c r="A16" s="59" t="s">
        <v>23</v>
      </c>
      <c r="B16" s="60"/>
      <c r="C16" s="60"/>
      <c r="D16" s="60"/>
      <c r="E16" s="61"/>
      <c r="F16" s="61"/>
      <c r="G16" s="61"/>
      <c r="H16" s="61"/>
      <c r="I16" s="62" t="s">
        <v>24</v>
      </c>
      <c r="J16" s="63"/>
      <c r="K16" s="3"/>
      <c r="L16" s="64">
        <f>SUM(L14:N14)</f>
        <v>1500000</v>
      </c>
      <c r="M16" s="65"/>
      <c r="N16" s="66"/>
    </row>
    <row r="17" spans="1:14" ht="6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6" customHeight="1" thickBo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5" customHeight="1" x14ac:dyDescent="0.25">
      <c r="A19" s="46" t="s">
        <v>25</v>
      </c>
      <c r="B19" s="47"/>
      <c r="C19" s="47"/>
      <c r="D19" s="47"/>
      <c r="E19" s="47"/>
      <c r="F19" s="47"/>
      <c r="G19" s="47"/>
      <c r="H19" s="47"/>
      <c r="I19" s="52" t="s">
        <v>26</v>
      </c>
      <c r="J19" s="52"/>
      <c r="K19" s="52"/>
      <c r="L19" s="52"/>
      <c r="M19" s="52"/>
      <c r="N19" s="53"/>
    </row>
    <row r="20" spans="1:14" ht="15" customHeight="1" x14ac:dyDescent="0.25">
      <c r="A20" s="48"/>
      <c r="B20" s="49"/>
      <c r="C20" s="49"/>
      <c r="D20" s="49"/>
      <c r="E20" s="49"/>
      <c r="F20" s="49"/>
      <c r="G20" s="49"/>
      <c r="H20" s="49"/>
      <c r="I20" s="54"/>
      <c r="J20" s="54"/>
      <c r="K20" s="54"/>
      <c r="L20" s="54"/>
      <c r="M20" s="54"/>
      <c r="N20" s="55"/>
    </row>
    <row r="21" spans="1:14" ht="15" customHeight="1" x14ac:dyDescent="0.25">
      <c r="A21" s="48"/>
      <c r="B21" s="49"/>
      <c r="C21" s="49"/>
      <c r="D21" s="49"/>
      <c r="E21" s="49"/>
      <c r="F21" s="49"/>
      <c r="G21" s="49"/>
      <c r="H21" s="49"/>
      <c r="I21" s="54"/>
      <c r="J21" s="54"/>
      <c r="K21" s="54"/>
      <c r="L21" s="54"/>
      <c r="M21" s="54"/>
      <c r="N21" s="55"/>
    </row>
    <row r="22" spans="1:14" ht="15" customHeight="1" x14ac:dyDescent="0.25">
      <c r="A22" s="48"/>
      <c r="B22" s="49"/>
      <c r="C22" s="49"/>
      <c r="D22" s="49"/>
      <c r="E22" s="49"/>
      <c r="F22" s="49"/>
      <c r="G22" s="49"/>
      <c r="H22" s="49"/>
      <c r="I22" s="54"/>
      <c r="J22" s="54"/>
      <c r="K22" s="54"/>
      <c r="L22" s="54"/>
      <c r="M22" s="54"/>
      <c r="N22" s="55"/>
    </row>
    <row r="23" spans="1:14" ht="15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56"/>
      <c r="J23" s="56"/>
      <c r="K23" s="56"/>
      <c r="L23" s="56"/>
      <c r="M23" s="56"/>
      <c r="N23" s="57"/>
    </row>
  </sheetData>
  <sheetProtection algorithmName="SHA-512" hashValue="wW4gPmx8uxGcUFRUk04A7wLMr0vMVrsOf0GFEhlW7YMV410fqAnbFggK5sfxNYqVYeMhxafWSdk3vN0bZ40mfQ==" saltValue="do5XAX1t4DVhrxgTZvj+rQ==" spinCount="100000" sheet="1" objects="1" scenarios="1"/>
  <mergeCells count="29">
    <mergeCell ref="A19:H23"/>
    <mergeCell ref="I19:N23"/>
    <mergeCell ref="A15:N15"/>
    <mergeCell ref="A16:D16"/>
    <mergeCell ref="E16:H16"/>
    <mergeCell ref="I16:J16"/>
    <mergeCell ref="L16:N16"/>
    <mergeCell ref="C8:H8"/>
    <mergeCell ref="A14:J14"/>
    <mergeCell ref="L14:N14"/>
    <mergeCell ref="A17:N17"/>
    <mergeCell ref="A18:N18"/>
    <mergeCell ref="A11:N11"/>
    <mergeCell ref="B10:D10"/>
    <mergeCell ref="A12:N12"/>
    <mergeCell ref="A2:N3"/>
    <mergeCell ref="A4:C4"/>
    <mergeCell ref="A6:B6"/>
    <mergeCell ref="I6:J6"/>
    <mergeCell ref="L6:N6"/>
    <mergeCell ref="C6:H6"/>
    <mergeCell ref="A7:B7"/>
    <mergeCell ref="C7:H7"/>
    <mergeCell ref="I8:J8"/>
    <mergeCell ref="I7:J7"/>
    <mergeCell ref="L7:N7"/>
    <mergeCell ref="L8:N8"/>
    <mergeCell ref="A8:B8"/>
    <mergeCell ref="B13:D13"/>
  </mergeCells>
  <dataValidations count="1">
    <dataValidation type="decimal" allowBlank="1" showInputMessage="1" showErrorMessage="1" errorTitle="ALERTA" error="EN ESTA CELDA SOLO ES PERMITIDO DÍGITOS NUMÉRICOS" sqref="H13:I13" xr:uid="{5A225C9F-5054-4180-B7F3-0FB67A56E32F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09308-B213-4392-841F-6AE329CDF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113F6-A26D-4F40-9BA0-201B05928071}">
  <ds:schemaRefs>
    <ds:schemaRef ds:uri="http://schemas.microsoft.com/office/2006/metadata/properties"/>
    <ds:schemaRef ds:uri="http://schemas.microsoft.com/office/infopath/2007/PartnerControls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1B6B5AEB-AE82-41B6-ABC5-65D391CA2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 (3)</vt:lpstr>
      <vt:lpstr>'Landscape (3)'!Títulos_a_imprimir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M. Matos C.</dc:creator>
  <cp:keywords/>
  <dc:description/>
  <cp:lastModifiedBy>Angel M. Matos C.</cp:lastModifiedBy>
  <cp:revision/>
  <dcterms:created xsi:type="dcterms:W3CDTF">2023-11-14T13:22:38Z</dcterms:created>
  <dcterms:modified xsi:type="dcterms:W3CDTF">2023-12-29T12:53:48Z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