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die\Desktop\En proceso\CM-2025-011 ADQ. COMBUSTIBLE TIPO GASOIL REGULAR PARA PLANTAS ELÉCTRICAS DE SEDES JUDICIALES A NIVEL NACIONAL\Editables\Anexos\"/>
    </mc:Choice>
  </mc:AlternateContent>
  <xr:revisionPtr revIDLastSave="26" documentId="13_ncr:1_{49C3D503-BDD4-4BDE-987F-7D6F4396D819}" xr6:coauthVersionLast="47" xr6:coauthVersionMax="47" xr10:uidLastSave="{A33B5C41-E21B-4FA2-8FE5-8EBC08E91D04}"/>
  <bookViews>
    <workbookView xWindow="29805" yWindow="2685" windowWidth="27570" windowHeight="12045" xr2:uid="{A2056E56-4A4A-48F7-B132-9DD481A455F9}"/>
  </bookViews>
  <sheets>
    <sheet name="Landscape (3)" sheetId="1" r:id="rId1"/>
  </sheets>
  <definedNames>
    <definedName name="_xlnm.Print_Titles" localSheetId="0">'Landscape (3)'!$1:$10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L13" i="1" s="1"/>
  <c r="L15" i="1" s="1"/>
  <c r="K12" i="1" l="1"/>
  <c r="L12" i="1"/>
  <c r="N12" i="1" s="1"/>
</calcChain>
</file>

<file path=xl/sharedStrings.xml><?xml version="1.0" encoding="utf-8"?>
<sst xmlns="http://schemas.openxmlformats.org/spreadsheetml/2006/main" count="30" uniqueCount="30">
  <si>
    <t>OFERTA ECONÓMICA</t>
  </si>
  <si>
    <t>SNCC.F.033-OFERTA ECONÓMICA</t>
  </si>
  <si>
    <t>Título del Proceso:</t>
  </si>
  <si>
    <t>ADQUISICIÓN DE COMBUSTIBLE TIPO GASOIL REGULAR PARA PLANTAS ELÉCTRICAS EN LAS SEDES JUDICIALES A NIVEL NACIONAL, POR UN PERÍODO DE OCHO (08) MESES</t>
  </si>
  <si>
    <t>No. Expediente:</t>
  </si>
  <si>
    <t>CM-2025-011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</si>
  <si>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</si>
  <si>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</si>
  <si>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</si>
  <si>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</si>
  <si>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</si>
  <si>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</si>
  <si>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</si>
  <si>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</si>
  <si>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</si>
  <si>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</si>
  <si>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</si>
  <si>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</si>
  <si>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</si>
  <si>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</si>
  <si>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</si>
  <si>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>ADQUISICIÓN DE GASOIL REGULAR PARA LAS PLANTAS ELÉCTRICAS EN LAS SEDES JUDICIALES A NIVEL NACIONAL
• ABASTECIMIENTO A DOMICILIO DE COMBUSTIBLE (GASOIL REGULAR) PARA PLANTAS ELÉCTRICAS. 
CADA PEDIDO DE SUMINISTRO SERÁ A REQUERIMIENTO Y PUEDE SER DESTINADO A UNA O VARIAS DE ESTAS SEDES JUDICIALES EN UN MISMO MES POR LO QUE EL ADJUDICATARIO DEBERÁ DE SUPLIR DICHO COMBUSTIBLE EN LA MISMA SEDE INCURRIENDO EN SUS OPERACIONES LOGÍSTICAS NECESARIAS A ESTOS FINES.
EL PERÍODO DE ABASTECIMIENTO SERÁ POR OCHO (08) MESES Y/O HASTA AGOTAR EXISTENCIA</t>
  </si>
  <si>
    <t>SERVICIO GENERAL</t>
  </si>
  <si>
    <t>N/A</t>
  </si>
  <si>
    <t>SUBTOTAL</t>
  </si>
  <si>
    <t>PORCENTAJE DE DESCUENTO POR GALÓN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</si>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</sst>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 Light"/>
      <family val="2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4" borderId="2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8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right" vertical="center"/>
    </xf>
    <xf numFmtId="9" fontId="12" fillId="0" borderId="21" xfId="1" applyFont="1" applyFill="1" applyBorder="1" applyAlignment="1">
      <alignment horizontal="center" vertical="center"/>
    </xf>
    <xf numFmtId="9" fontId="12" fillId="0" borderId="22" xfId="1" applyFont="1" applyFill="1" applyBorder="1" applyAlignment="1">
      <alignment horizontal="center" vertical="center"/>
    </xf>
    <xf numFmtId="9" fontId="12" fillId="0" borderId="23" xfId="1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/>
      <protection locked="0"/>
    </xf>
    <xf numFmtId="0" fontId="11" fillId="3" borderId="25" xfId="0" applyFont="1" applyFill="1" applyBorder="1" applyAlignment="1" applyProtection="1">
      <alignment horizontal="left" vertical="center"/>
      <protection locked="0"/>
    </xf>
    <xf numFmtId="0" fontId="11" fillId="3" borderId="26" xfId="0" applyFont="1" applyFill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 wrapText="1"/>
    </xf>
    <xf numFmtId="164" fontId="12" fillId="2" borderId="27" xfId="0" applyNumberFormat="1" applyFont="1" applyFill="1" applyBorder="1" applyAlignment="1">
      <alignment horizontal="center" vertical="center"/>
    </xf>
    <xf numFmtId="164" fontId="12" fillId="2" borderId="25" xfId="0" applyNumberFormat="1" applyFont="1" applyFill="1" applyBorder="1" applyAlignment="1">
      <alignment horizontal="center" vertical="center"/>
    </xf>
    <xf numFmtId="164" fontId="12" fillId="2" borderId="29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left" vertical="center" wrapText="1"/>
    </xf>
    <xf numFmtId="0" fontId="13" fillId="2" borderId="35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 applyProtection="1">
      <alignment horizontal="center" vertical="center"/>
      <protection locked="0"/>
    </xf>
    <xf numFmtId="9" fontId="11" fillId="3" borderId="10" xfId="0" applyNumberFormat="1" applyFont="1" applyFill="1" applyBorder="1" applyAlignment="1" applyProtection="1">
      <alignment horizontal="center" vertical="center"/>
      <protection locked="0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72596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639C5B77-94FE-4DD4-BD8A-FDFC4A1D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2596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4DE6-A73A-451E-BE9D-87AC7F83E48C}">
  <sheetPr>
    <pageSetUpPr fitToPage="1"/>
  </sheetPr>
  <dimension ref="A1:N22"/>
  <sheetViews>
    <sheetView tabSelected="1" zoomScale="55" zoomScaleNormal="55" zoomScaleSheetLayoutView="100" workbookViewId="0">
      <selection activeCell="H12" sqref="H12"/>
    </sheetView>
  </sheetViews>
  <sheetFormatPr defaultColWidth="11.42578125" defaultRowHeight="15"/>
  <cols>
    <col min="1" max="1" width="9.28515625" customWidth="1"/>
    <col min="2" max="2" width="17.85546875" style="1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30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8.75" customHeight="1">
      <c r="A4" s="15" t="s">
        <v>1</v>
      </c>
      <c r="B4" s="15"/>
      <c r="C4" s="15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thickBot="1">
      <c r="A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45" customHeight="1">
      <c r="A6" s="16" t="s">
        <v>2</v>
      </c>
      <c r="B6" s="17"/>
      <c r="C6" s="36" t="s">
        <v>3</v>
      </c>
      <c r="D6" s="37"/>
      <c r="E6" s="37"/>
      <c r="F6" s="37"/>
      <c r="G6" s="37"/>
      <c r="H6" s="38"/>
      <c r="I6" s="17" t="s">
        <v>4</v>
      </c>
      <c r="J6" s="17"/>
      <c r="K6" s="8"/>
      <c r="L6" s="41" t="s">
        <v>5</v>
      </c>
      <c r="M6" s="41"/>
      <c r="N6" s="42"/>
    </row>
    <row r="7" spans="1:14" ht="45" customHeight="1">
      <c r="A7" s="21" t="s">
        <v>6</v>
      </c>
      <c r="B7" s="22"/>
      <c r="C7" s="39"/>
      <c r="D7" s="39"/>
      <c r="E7" s="39"/>
      <c r="F7" s="39"/>
      <c r="G7" s="39"/>
      <c r="H7" s="39"/>
      <c r="I7" s="22" t="s">
        <v>7</v>
      </c>
      <c r="J7" s="22"/>
      <c r="K7" s="7"/>
      <c r="L7" s="43"/>
      <c r="M7" s="43"/>
      <c r="N7" s="44"/>
    </row>
    <row r="8" spans="1:14" ht="45" customHeight="1">
      <c r="A8" s="18" t="s">
        <v>8</v>
      </c>
      <c r="B8" s="19"/>
      <c r="C8" s="40"/>
      <c r="D8" s="40"/>
      <c r="E8" s="40"/>
      <c r="F8" s="40"/>
      <c r="G8" s="40"/>
      <c r="H8" s="40"/>
      <c r="I8" s="19" t="s">
        <v>9</v>
      </c>
      <c r="J8" s="19"/>
      <c r="K8" s="6"/>
      <c r="L8" s="40"/>
      <c r="M8" s="40"/>
      <c r="N8" s="45"/>
    </row>
    <row r="9" spans="1:14" ht="6" customHeight="1" thickBot="1">
      <c r="A9" s="4"/>
      <c r="B9" s="5"/>
      <c r="C9" s="4"/>
      <c r="D9" s="4"/>
      <c r="E9" s="4"/>
      <c r="F9" s="3"/>
      <c r="G9" s="3"/>
      <c r="H9" s="3"/>
      <c r="I9" s="3"/>
      <c r="J9" s="3"/>
      <c r="K9" s="3"/>
      <c r="L9" s="3"/>
      <c r="M9" s="3"/>
      <c r="N9" s="3"/>
    </row>
    <row r="10" spans="1:14" ht="34.5" customHeight="1">
      <c r="A10" s="11" t="s">
        <v>10</v>
      </c>
      <c r="B10" s="20" t="s">
        <v>11</v>
      </c>
      <c r="C10" s="20"/>
      <c r="D10" s="20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28.5" customHeight="1">
      <c r="A11" s="68" t="s">
        <v>20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4" ht="265.5" customHeight="1">
      <c r="A12" s="71">
        <v>1</v>
      </c>
      <c r="B12" s="72" t="s">
        <v>21</v>
      </c>
      <c r="C12" s="73"/>
      <c r="D12" s="74"/>
      <c r="E12" s="75"/>
      <c r="F12" s="76" t="s">
        <v>22</v>
      </c>
      <c r="G12" s="77">
        <v>1</v>
      </c>
      <c r="H12" s="78">
        <v>1700000</v>
      </c>
      <c r="I12" s="79" t="s">
        <v>23</v>
      </c>
      <c r="J12" s="80"/>
      <c r="K12" s="81">
        <f>G12*J12</f>
        <v>0</v>
      </c>
      <c r="L12" s="80">
        <f>H12+J12</f>
        <v>1700000</v>
      </c>
      <c r="M12" s="81">
        <f>G12*H12</f>
        <v>1700000</v>
      </c>
      <c r="N12" s="82">
        <f>G12*L12</f>
        <v>1700000</v>
      </c>
    </row>
    <row r="13" spans="1:14" ht="60" customHeight="1">
      <c r="A13" s="49" t="s">
        <v>24</v>
      </c>
      <c r="B13" s="46"/>
      <c r="C13" s="46"/>
      <c r="D13" s="46"/>
      <c r="E13" s="46"/>
      <c r="F13" s="46"/>
      <c r="G13" s="46"/>
      <c r="H13" s="46"/>
      <c r="I13" s="46"/>
      <c r="J13" s="46"/>
      <c r="K13" s="47"/>
      <c r="L13" s="48">
        <f>SUM(M12:M12)</f>
        <v>1700000</v>
      </c>
      <c r="M13" s="48"/>
      <c r="N13" s="50"/>
    </row>
    <row r="14" spans="1:14" ht="60" customHeight="1">
      <c r="A14" s="51" t="s">
        <v>25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  <c r="L14" s="54"/>
      <c r="M14" s="55"/>
      <c r="N14" s="56"/>
    </row>
    <row r="15" spans="1:14" s="2" customFormat="1" ht="60" customHeight="1">
      <c r="A15" s="57" t="s">
        <v>26</v>
      </c>
      <c r="B15" s="58"/>
      <c r="C15" s="58"/>
      <c r="D15" s="59"/>
      <c r="E15" s="60"/>
      <c r="F15" s="61"/>
      <c r="G15" s="61"/>
      <c r="H15" s="62"/>
      <c r="I15" s="63" t="s">
        <v>27</v>
      </c>
      <c r="J15" s="59"/>
      <c r="K15" s="64"/>
      <c r="L15" s="65">
        <f>L13</f>
        <v>1700000</v>
      </c>
      <c r="M15" s="66"/>
      <c r="N15" s="67"/>
    </row>
    <row r="16" spans="1:14" ht="6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6" customHeight="1" thickBo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5" customHeight="1">
      <c r="A18" s="23" t="s">
        <v>28</v>
      </c>
      <c r="B18" s="24"/>
      <c r="C18" s="24"/>
      <c r="D18" s="24"/>
      <c r="E18" s="24"/>
      <c r="F18" s="24"/>
      <c r="G18" s="24"/>
      <c r="H18" s="24"/>
      <c r="I18" s="29" t="s">
        <v>29</v>
      </c>
      <c r="J18" s="29"/>
      <c r="K18" s="29"/>
      <c r="L18" s="29"/>
      <c r="M18" s="29"/>
      <c r="N18" s="30"/>
    </row>
    <row r="19" spans="1:14" ht="15" customHeight="1">
      <c r="A19" s="25"/>
      <c r="B19" s="26"/>
      <c r="C19" s="26"/>
      <c r="D19" s="26"/>
      <c r="E19" s="26"/>
      <c r="F19" s="26"/>
      <c r="G19" s="26"/>
      <c r="H19" s="26"/>
      <c r="I19" s="31"/>
      <c r="J19" s="31"/>
      <c r="K19" s="31"/>
      <c r="L19" s="31"/>
      <c r="M19" s="31"/>
      <c r="N19" s="32"/>
    </row>
    <row r="20" spans="1:14" ht="15" customHeight="1">
      <c r="A20" s="25"/>
      <c r="B20" s="26"/>
      <c r="C20" s="26"/>
      <c r="D20" s="26"/>
      <c r="E20" s="26"/>
      <c r="F20" s="26"/>
      <c r="G20" s="26"/>
      <c r="H20" s="26"/>
      <c r="I20" s="31"/>
      <c r="J20" s="31"/>
      <c r="K20" s="31"/>
      <c r="L20" s="31"/>
      <c r="M20" s="31"/>
      <c r="N20" s="32"/>
    </row>
    <row r="21" spans="1:14" ht="15" customHeight="1">
      <c r="A21" s="25"/>
      <c r="B21" s="26"/>
      <c r="C21" s="26"/>
      <c r="D21" s="26"/>
      <c r="E21" s="26"/>
      <c r="F21" s="26"/>
      <c r="G21" s="26"/>
      <c r="H21" s="26"/>
      <c r="I21" s="31"/>
      <c r="J21" s="31"/>
      <c r="K21" s="31"/>
      <c r="L21" s="31"/>
      <c r="M21" s="31"/>
      <c r="N21" s="32"/>
    </row>
    <row r="22" spans="1:14" ht="15" customHeight="1" thickBot="1">
      <c r="A22" s="27"/>
      <c r="B22" s="28"/>
      <c r="C22" s="28"/>
      <c r="D22" s="28"/>
      <c r="E22" s="28"/>
      <c r="F22" s="28"/>
      <c r="G22" s="28"/>
      <c r="H22" s="28"/>
      <c r="I22" s="33"/>
      <c r="J22" s="33"/>
      <c r="K22" s="33"/>
      <c r="L22" s="33"/>
      <c r="M22" s="33"/>
      <c r="N22" s="34"/>
    </row>
  </sheetData>
  <mergeCells count="29">
    <mergeCell ref="A18:H22"/>
    <mergeCell ref="I18:N22"/>
    <mergeCell ref="A15:D15"/>
    <mergeCell ref="E15:H15"/>
    <mergeCell ref="I15:J15"/>
    <mergeCell ref="L15:N15"/>
    <mergeCell ref="A16:N16"/>
    <mergeCell ref="A17:N17"/>
    <mergeCell ref="C7:H7"/>
    <mergeCell ref="I8:J8"/>
    <mergeCell ref="I7:J7"/>
    <mergeCell ref="L7:N7"/>
    <mergeCell ref="L8:N8"/>
    <mergeCell ref="A14:J14"/>
    <mergeCell ref="L14:N14"/>
    <mergeCell ref="A2:N3"/>
    <mergeCell ref="A4:C4"/>
    <mergeCell ref="A6:B6"/>
    <mergeCell ref="I6:J6"/>
    <mergeCell ref="L6:N6"/>
    <mergeCell ref="C6:H6"/>
    <mergeCell ref="A13:J13"/>
    <mergeCell ref="L13:N13"/>
    <mergeCell ref="B12:D12"/>
    <mergeCell ref="A8:B8"/>
    <mergeCell ref="C8:H8"/>
    <mergeCell ref="A11:N11"/>
    <mergeCell ref="B10:D10"/>
    <mergeCell ref="A7:B7"/>
  </mergeCells>
  <dataValidations count="2">
    <dataValidation type="decimal" allowBlank="1" showInputMessage="1" showErrorMessage="1" errorTitle="ALERTA" error="EN ESTA CELDA SOLO ES PERMITIDO DÍGITOS NUMÉRICOS" sqref="H12" xr:uid="{5A225C9F-5054-4180-B7F3-0FB67A56E32F}">
      <formula1>0</formula1>
      <formula2>9999999.99</formula2>
    </dataValidation>
    <dataValidation allowBlank="1" showInputMessage="1" showErrorMessage="1" errorTitle="ALERTA" error="EN ESTA CELDA SOLO ES PERMITIDO DÍGITOS NUMÉRICOS" sqref="I12" xr:uid="{7708251A-6B82-41FF-A057-101333B2244C}"/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113F6-A26D-4F40-9BA0-201B05928071}"/>
</file>

<file path=customXml/itemProps2.xml><?xml version="1.0" encoding="utf-8"?>
<ds:datastoreItem xmlns:ds="http://schemas.openxmlformats.org/officeDocument/2006/customXml" ds:itemID="{EBC2C134-78FB-4F58-B5CB-C672D5D4B81A}"/>
</file>

<file path=customXml/itemProps3.xml><?xml version="1.0" encoding="utf-8"?>
<ds:datastoreItem xmlns:ds="http://schemas.openxmlformats.org/officeDocument/2006/customXml" ds:itemID="{F0B09308-B213-4392-841F-6AE329CDF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M. Matos C.</dc:creator>
  <cp:keywords/>
  <dc:description/>
  <cp:lastModifiedBy>Lourdes M. Tejeda Peña</cp:lastModifiedBy>
  <cp:revision/>
  <dcterms:created xsi:type="dcterms:W3CDTF">2023-11-14T13:22:38Z</dcterms:created>
  <dcterms:modified xsi:type="dcterms:W3CDTF">2025-01-27T19:45:42Z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