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22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N11" i="5"/>
  <c r="M11" i="5" l="1"/>
  <c r="O11" i="5" s="1"/>
  <c r="M12" i="5"/>
  <c r="M15" i="5" l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<sst xmlns="http://schemas.openxmlformats.org/spreadsheetml/2006/main" count="29" uniqueCount="29">
  <si>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</si>
  <si>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</si>
  <si>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</si>
  <si>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ADQUISICIÓN DE SOFTWARE PARA OPERACIONES DE SERVICIO AL USUARIO</t>
  </si>
  <si>
    <t>No. Expediente:</t>
  </si>
  <si>
    <t>CM-2024-022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</si>
  <si>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</si>
  <si>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</si>
  <si>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</si>
  <si>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</si>
  <si>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</si>
  <si>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</si>
  <si>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</si>
  <si>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</si>
  <si>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</si>
  <si>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</si>
  <si>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</si>
  <si>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</si>
  <si>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</si>
  <si>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</si>
  <si>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</si>
  <si>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2"/>
        <color rgb="FF000000"/>
        <rFont val="Times New Roman"/>
        <family val="1"/>
      </rPr>
      <t xml:space="preserve">LICENCIAS DE PLATAFORMA EMPRESARIAL PARA GESTIONAR RELACIONES CON CLIENTES, VENTAS, MARKETING Y SERVICIO AL CLIENTE PROFESIONAL, CON LAS SIGUIENTES CARACTERÍSTICAS:
</t>
    </r>
    <r>
      <rPr>
        <sz val="12"/>
        <color rgb="FF000000"/>
        <rFont val="Times New Roman"/>
        <family val="1"/>
      </rPr>
      <t xml:space="preserve">✓ Gestión de Casos.
✓ Automatización de Procesos.
✓ Integración con otros Sistemas.
✓ Canal de Comunicación.
✓ Análisis y Reportes.
✓ Vigencia doce (12) meses.
✓ Debe instalarse en la nube del Poder Judicial MS Azure.
✓ Esta adquisición no requiere implementación, solo dotación de licencias. 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</si>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</sst>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4" borderId="21" xfId="0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 applyProtection="1">
      <alignment vertical="center"/>
      <protection locked="0"/>
    </xf>
    <xf numFmtId="9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5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85" zoomScaleNormal="85" zoomScaleSheetLayoutView="100" workbookViewId="0">
      <selection activeCell="J4" sqref="J4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7.88671875" style="13" customWidth="1"/>
    <col min="4" max="4" width="12.6640625" customWidth="1"/>
    <col min="5" max="5" width="81.88671875" customWidth="1"/>
    <col min="6" max="6" width="35.1093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0.5546875" hidden="1" customWidth="1"/>
    <col min="13" max="13" width="25.6640625" customWidth="1"/>
    <col min="14" max="14" width="8" hidden="1" customWidth="1"/>
    <col min="15" max="15" width="25.6640625" customWidth="1"/>
    <col min="16" max="16" width="6" customWidth="1"/>
  </cols>
  <sheetData>
    <row r="1" spans="1:15" ht="45" customHeight="1" x14ac:dyDescent="0.3"/>
    <row r="2" spans="1:15" ht="18.899999999999999" customHeight="1" x14ac:dyDescent="0.3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30.75" customHeigh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8.75" customHeight="1" x14ac:dyDescent="0.3">
      <c r="A4" s="78" t="s">
        <v>1</v>
      </c>
      <c r="B4" s="78"/>
      <c r="C4" s="78"/>
      <c r="D4" s="78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 x14ac:dyDescent="0.3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2" customHeight="1" x14ac:dyDescent="0.3">
      <c r="A6" s="71" t="s">
        <v>2</v>
      </c>
      <c r="B6" s="72"/>
      <c r="C6" s="73"/>
      <c r="D6" s="66" t="s">
        <v>3</v>
      </c>
      <c r="E6" s="67"/>
      <c r="F6" s="67"/>
      <c r="G6" s="67"/>
      <c r="H6" s="67"/>
      <c r="I6" s="68"/>
      <c r="J6" s="74" t="s">
        <v>4</v>
      </c>
      <c r="K6" s="72"/>
      <c r="L6" s="5"/>
      <c r="M6" s="79" t="s">
        <v>5</v>
      </c>
      <c r="N6" s="79"/>
      <c r="O6" s="80"/>
    </row>
    <row r="7" spans="1:15" ht="45" customHeight="1" x14ac:dyDescent="0.3">
      <c r="A7" s="76" t="s">
        <v>6</v>
      </c>
      <c r="B7" s="77"/>
      <c r="C7" s="75"/>
      <c r="D7" s="69"/>
      <c r="E7" s="69"/>
      <c r="F7" s="69"/>
      <c r="G7" s="69"/>
      <c r="H7" s="69"/>
      <c r="I7" s="69"/>
      <c r="J7" s="75" t="s">
        <v>7</v>
      </c>
      <c r="K7" s="75"/>
      <c r="L7" s="6"/>
      <c r="M7" s="81"/>
      <c r="N7" s="81"/>
      <c r="O7" s="82"/>
    </row>
    <row r="8" spans="1:15" ht="45" customHeight="1" x14ac:dyDescent="0.3">
      <c r="A8" s="22" t="s">
        <v>8</v>
      </c>
      <c r="B8" s="23"/>
      <c r="C8" s="24"/>
      <c r="D8" s="70"/>
      <c r="E8" s="70"/>
      <c r="F8" s="70"/>
      <c r="G8" s="70"/>
      <c r="H8" s="70"/>
      <c r="I8" s="70"/>
      <c r="J8" s="24" t="s">
        <v>9</v>
      </c>
      <c r="K8" s="24"/>
      <c r="L8" s="7"/>
      <c r="M8" s="70"/>
      <c r="N8" s="70"/>
      <c r="O8" s="83"/>
    </row>
    <row r="9" spans="1:15" ht="6" customHeight="1" thickBot="1" x14ac:dyDescent="0.35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 x14ac:dyDescent="0.35">
      <c r="A10" s="25" t="s">
        <v>10</v>
      </c>
      <c r="B10" s="26"/>
      <c r="C10" s="84" t="s">
        <v>11</v>
      </c>
      <c r="D10" s="84"/>
      <c r="E10" s="84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221.4" customHeight="1" x14ac:dyDescent="0.3">
      <c r="A11" s="58" t="s">
        <v>20</v>
      </c>
      <c r="B11" s="58"/>
      <c r="C11" s="59" t="s">
        <v>21</v>
      </c>
      <c r="D11" s="60"/>
      <c r="E11" s="60"/>
      <c r="F11" s="16"/>
      <c r="G11" s="17" t="s">
        <v>22</v>
      </c>
      <c r="H11" s="18">
        <v>10</v>
      </c>
      <c r="I11" s="19"/>
      <c r="J11" s="20"/>
      <c r="K11" s="21">
        <f t="shared" ref="K11" si="0">I11*J11</f>
        <v>0</v>
      </c>
      <c r="L11" s="21">
        <f t="shared" ref="L11" si="1">H11*K11</f>
        <v>0</v>
      </c>
      <c r="M11" s="21">
        <f t="shared" ref="M11" si="2">I11+K11</f>
        <v>0</v>
      </c>
      <c r="N11" s="21">
        <f t="shared" ref="N11" si="3">H11*I11</f>
        <v>0</v>
      </c>
      <c r="O11" s="21">
        <f t="shared" ref="O11" si="4">H11*M11</f>
        <v>0</v>
      </c>
    </row>
    <row r="12" spans="1:15" ht="27.75" customHeight="1" x14ac:dyDescent="0.3">
      <c r="A12" s="50" t="s">
        <v>23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15"/>
      <c r="M12" s="48">
        <f>SUM(N11:N11)</f>
        <v>0</v>
      </c>
      <c r="N12" s="48"/>
      <c r="O12" s="49"/>
    </row>
    <row r="13" spans="1:15" ht="27.75" customHeight="1" x14ac:dyDescent="0.3">
      <c r="A13" s="53" t="s">
        <v>24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12"/>
      <c r="M13" s="46"/>
      <c r="N13" s="46"/>
      <c r="O13" s="47"/>
    </row>
    <row r="14" spans="1:15" ht="6" customHeight="1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s="2" customFormat="1" ht="69" customHeight="1" x14ac:dyDescent="0.3">
      <c r="A15" s="34" t="s">
        <v>25</v>
      </c>
      <c r="B15" s="35"/>
      <c r="C15" s="36"/>
      <c r="D15" s="36"/>
      <c r="E15" s="36"/>
      <c r="F15" s="33"/>
      <c r="G15" s="33"/>
      <c r="H15" s="33"/>
      <c r="I15" s="33"/>
      <c r="J15" s="64" t="s">
        <v>26</v>
      </c>
      <c r="K15" s="35"/>
      <c r="L15" s="3"/>
      <c r="M15" s="61">
        <f>M12+M13</f>
        <v>0</v>
      </c>
      <c r="N15" s="62"/>
      <c r="O15" s="63"/>
    </row>
    <row r="16" spans="1:15" ht="6" customHeight="1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6" customHeight="1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15" customHeight="1" x14ac:dyDescent="0.3">
      <c r="A18" s="37" t="s">
        <v>27</v>
      </c>
      <c r="B18" s="38"/>
      <c r="C18" s="39"/>
      <c r="D18" s="39"/>
      <c r="E18" s="39"/>
      <c r="F18" s="39"/>
      <c r="G18" s="39"/>
      <c r="H18" s="39"/>
      <c r="I18" s="39"/>
      <c r="J18" s="27" t="s">
        <v>28</v>
      </c>
      <c r="K18" s="27"/>
      <c r="L18" s="27"/>
      <c r="M18" s="27"/>
      <c r="N18" s="27"/>
      <c r="O18" s="28"/>
    </row>
    <row r="19" spans="1:15" ht="15" customHeight="1" x14ac:dyDescent="0.3">
      <c r="A19" s="40"/>
      <c r="B19" s="41"/>
      <c r="C19" s="42"/>
      <c r="D19" s="42"/>
      <c r="E19" s="42"/>
      <c r="F19" s="42"/>
      <c r="G19" s="42"/>
      <c r="H19" s="42"/>
      <c r="I19" s="42"/>
      <c r="J19" s="29"/>
      <c r="K19" s="29"/>
      <c r="L19" s="29"/>
      <c r="M19" s="29"/>
      <c r="N19" s="29"/>
      <c r="O19" s="30"/>
    </row>
    <row r="20" spans="1:15" ht="15" customHeight="1" x14ac:dyDescent="0.3">
      <c r="A20" s="40"/>
      <c r="B20" s="41"/>
      <c r="C20" s="42"/>
      <c r="D20" s="42"/>
      <c r="E20" s="42"/>
      <c r="F20" s="42"/>
      <c r="G20" s="42"/>
      <c r="H20" s="42"/>
      <c r="I20" s="42"/>
      <c r="J20" s="29"/>
      <c r="K20" s="29"/>
      <c r="L20" s="29"/>
      <c r="M20" s="29"/>
      <c r="N20" s="29"/>
      <c r="O20" s="30"/>
    </row>
    <row r="21" spans="1:15" ht="15" customHeight="1" x14ac:dyDescent="0.3">
      <c r="A21" s="40"/>
      <c r="B21" s="41"/>
      <c r="C21" s="42"/>
      <c r="D21" s="42"/>
      <c r="E21" s="42"/>
      <c r="F21" s="42"/>
      <c r="G21" s="42"/>
      <c r="H21" s="42"/>
      <c r="I21" s="42"/>
      <c r="J21" s="29"/>
      <c r="K21" s="29"/>
      <c r="L21" s="29"/>
      <c r="M21" s="29"/>
      <c r="N21" s="29"/>
      <c r="O21" s="30"/>
    </row>
    <row r="22" spans="1:15" ht="15" customHeight="1" x14ac:dyDescent="0.3">
      <c r="A22" s="43"/>
      <c r="B22" s="44"/>
      <c r="C22" s="45"/>
      <c r="D22" s="45"/>
      <c r="E22" s="45"/>
      <c r="F22" s="45"/>
      <c r="G22" s="45"/>
      <c r="H22" s="45"/>
      <c r="I22" s="45"/>
      <c r="J22" s="31"/>
      <c r="K22" s="31"/>
      <c r="L22" s="31"/>
      <c r="M22" s="31"/>
      <c r="N22" s="31"/>
      <c r="O22" s="32"/>
    </row>
  </sheetData>
  <sheetProtection algorithmName="SHA-512" hashValue="WTZazD7pK3PCUumP4BvaWy97kTVFNY4xkOELH53ckM26rEPUvBJQYjLRgR+9S3WSOX2sTaW6OLGRzCCTWquADA==" saltValue="bX6Pu9csDGPkQfSYSeU4GA==" spinCount="100000" sheet="1" objects="1" scenarios="1"/>
  <mergeCells count="31">
    <mergeCell ref="J15:K15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A8:C8"/>
    <mergeCell ref="A10:B10"/>
    <mergeCell ref="J18:O22"/>
    <mergeCell ref="F15:I15"/>
    <mergeCell ref="A15:E15"/>
    <mergeCell ref="A18:I22"/>
    <mergeCell ref="M13:O13"/>
    <mergeCell ref="M12:O12"/>
    <mergeCell ref="A12:K12"/>
    <mergeCell ref="A13:K13"/>
    <mergeCell ref="A14:O14"/>
    <mergeCell ref="A16:O16"/>
    <mergeCell ref="A17:O17"/>
    <mergeCell ref="A11:B11"/>
    <mergeCell ref="C11:E11"/>
    <mergeCell ref="M15:O15"/>
  </mergeCell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79295880-F1A0-4287-BB50-C60830D95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2024-03-05T14:40:07Z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