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28"/>
  <workbookPr/>
  <mc:AlternateContent xmlns:mc="http://schemas.openxmlformats.org/markup-compatibility/2006">
    <mc:Choice Requires="x15">
      <x15ac:absPath xmlns:x15ac="http://schemas.microsoft.com/office/spreadsheetml/2010/11/ac" url="C:\Users\HP\Downloads\CM-2024-052\Editables\Anexos\"/>
    </mc:Choice>
  </mc:AlternateContent>
  <xr:revisionPtr revIDLastSave="13" documentId="13_ncr:1_{6559B3D1-347E-4246-B628-A291D65675CB}" xr6:coauthVersionLast="47" xr6:coauthVersionMax="47" xr10:uidLastSave="{C675FA34-8E79-48CD-A000-364CA053E216}"/>
  <bookViews>
    <workbookView xWindow="-120" yWindow="-120" windowWidth="20730" windowHeight="11760" xr2:uid="{00000000-000D-0000-FFFF-FFFF00000000}"/>
  </bookViews>
  <sheets>
    <sheet name="Landscape" sheetId="5" r:id="rId1"/>
  </sheets>
  <definedNames>
    <definedName name="_xlnm.Print_Titles" localSheetId="0">Landscape!$1:$13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5" l="1"/>
  <c r="O13" i="5"/>
  <c r="O11" i="5"/>
  <c r="K13" i="5"/>
  <c r="M13" i="5" s="1"/>
  <c r="L11" i="5"/>
  <c r="M14" i="5" l="1"/>
  <c r="L13" i="5"/>
  <c r="M15" i="5" s="1"/>
  <c r="M11" i="5"/>
  <c r="M17" i="5" l="1"/>
</calcChain>
</file>

<file path=xl/sharedStrings.xml><?xml version="1.0" encoding="utf-8"?>
<sst xmlns="http://schemas.openxmlformats.org/spreadsheetml/2006/main" count="31" uniqueCount="30">
  <si>
    <t>OFERTA ECONÓMICA</t>
  </si>
  <si>
    <t>SNCC.F.033-OFERTA ECONÓMICA</t>
  </si>
  <si>
    <t>Título del Proceso:</t>
  </si>
  <si>
    <t>CONTRATACIÓN SERVICIO DE DIRECCIÓN ARTÍSTICA PARA ACTIVIDADES A PRESENTAR EN LA CONFERENCIA DEL PODER JUDICIAL 2024</t>
  </si>
  <si>
    <t>No. Expediente:</t>
  </si>
  <si>
    <t>CM-2024-052</t>
  </si>
  <si>
    <t>Nombre del Oferente:</t>
  </si>
  <si>
    <t>RNC/Cédula:</t>
  </si>
  <si>
    <t>Fecha:</t>
  </si>
  <si>
    <t>RPE:</t>
  </si>
  <si>
    <t>Lote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</si>
  <si>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</si>
  <si>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</si>
  <si>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</si>
  <si>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</si>
  <si>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</si>
  <si>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</si>
  <si>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</si>
  <si>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</si>
  <si>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</si>
  <si>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I</t>
  </si>
  <si>
    <r>
      <rPr>
        <b/>
        <sz val="14"/>
        <color rgb="FF000000"/>
        <rFont val="Times New Roman"/>
      </rPr>
      <t xml:space="preserve">Presentación Coro Koribe, dirigido porNadia Nicola
</t>
    </r>
    <r>
      <rPr>
        <sz val="14"/>
        <color rgb="FF000000"/>
        <rFont val="Times New Roman"/>
      </rPr>
      <t xml:space="preserve">El Coro Koribe presentará cantos de las tradiciones campesinas dominicanas:
Edna ya lo vé, Ha’ta el río fuimo junto, Botón de rosa y Suite folclórica dominicana.
*Incluye transporte y refrigerios. 
</t>
    </r>
    <r>
      <rPr>
        <b/>
        <sz val="14"/>
        <color rgb="FF000000"/>
        <rFont val="Times New Roman"/>
      </rPr>
      <t>Luga</t>
    </r>
    <r>
      <rPr>
        <sz val="14"/>
        <color rgb="FF000000"/>
        <rFont val="Times New Roman"/>
      </rPr>
      <t xml:space="preserve">r: Atrio
</t>
    </r>
    <r>
      <rPr>
        <b/>
        <sz val="14"/>
        <color rgb="FF000000"/>
        <rFont val="Times New Roman"/>
      </rPr>
      <t>Fecha:</t>
    </r>
    <r>
      <rPr>
        <sz val="14"/>
        <color rgb="FF000000"/>
        <rFont val="Times New Roman"/>
      </rPr>
      <t xml:space="preserve"> 25 de abril 2024 Hora: 6:00- 6:30pm
</t>
    </r>
    <r>
      <rPr>
        <b/>
        <sz val="14"/>
        <color rgb="FF000000"/>
        <rFont val="Times New Roman"/>
      </rPr>
      <t xml:space="preserve">Presentación José Antonio Rodríguez canta poetas de la Patria
</t>
    </r>
    <r>
      <rPr>
        <sz val="14"/>
        <color rgb="FF000000"/>
        <rFont val="Times New Roman"/>
      </rPr>
      <t xml:space="preserve">El cantautor José Antonio Rodríguez canta poemas de los principales poetas de la Patria:
-Si alguien quiere saber cuál es mi patria (Pedro Mir)
-La tierra escrita (Aída Cartagena Portalatìn)
-Salutación a Don Pancho (Tomás Hernández Franco)
-Va cantando (Rafael Américo Henríquez)
-Viejo negro del puerto (Domínguez Charro)
-Esta canción estaba tirada por el suelo (Franklin Mieses Burgos)
Acompañamiento al piano por el maestro Manuel Tejada; batería por Gay Frómeta, y guitarra y bajo por Jeremías King.
*Incluye sala de ensayo, 6 transcripciones musicales y refrigerios.
</t>
    </r>
    <r>
      <rPr>
        <b/>
        <sz val="14"/>
        <color rgb="FF000000"/>
        <rFont val="Times New Roman"/>
      </rPr>
      <t>Fecha y hora</t>
    </r>
    <r>
      <rPr>
        <sz val="14"/>
        <color rgb="FF000000"/>
        <rFont val="Times New Roman"/>
      </rPr>
      <t xml:space="preserve">: 26 de abril 2024 5:00- 5:35pm
</t>
    </r>
    <r>
      <rPr>
        <b/>
        <sz val="14"/>
        <color rgb="FF000000"/>
        <rFont val="Times New Roman"/>
      </rPr>
      <t xml:space="preserve">Noche de percusión y salves, con Guarionex Aquino y Enerolisa Núñez
</t>
    </r>
    <r>
      <rPr>
        <sz val="14"/>
        <color rgb="FF000000"/>
        <rFont val="Times New Roman"/>
      </rPr>
      <t xml:space="preserve">Minishow de percusión con Guarionex Aquino y su grupo de metales, cuero y madera, con la participación especial de Enerolisa Núñez y su grupo de salves.
Harán 4 temas de atables y 2 salves con 5 percusionistas y 3 voces. 2 parejas de danza contemporánea harán dos coreografías. 
*Incluye transporte y refrigerio. 
*Lugar: Atrio 
</t>
    </r>
    <r>
      <rPr>
        <b/>
        <sz val="14"/>
        <color rgb="FF000000"/>
        <rFont val="Times New Roman"/>
      </rPr>
      <t>Hora y fecha</t>
    </r>
    <r>
      <rPr>
        <sz val="14"/>
        <color rgb="FF000000"/>
        <rFont val="Times New Roman"/>
      </rPr>
      <t xml:space="preserve"> : 27 de abril 2024 6:00- 6:40pm
Dos actrices hacen de estatus vivas 3 presentaciones (de 20 min), una por día, hora por determinar. Serán estatuas vivas las poetas de Salomé Ureña y Aída
Cartagena que cobrarán vida para declamar y leer 3 sus poemas. Incluye refrigerios.
</t>
    </r>
    <r>
      <rPr>
        <b/>
        <sz val="14"/>
        <color rgb="FF000000"/>
        <rFont val="Times New Roman"/>
      </rPr>
      <t>Lugar</t>
    </r>
    <r>
      <rPr>
        <sz val="14"/>
        <color rgb="FF000000"/>
        <rFont val="Times New Roman"/>
      </rPr>
      <t xml:space="preserve">: Palacio de Justicia Santo Domingo Este 25, 26 y 27 de abril 2024 10:00 am 5:00 pm </t>
    </r>
  </si>
  <si>
    <t>SERVICIO</t>
  </si>
  <si>
    <r>
      <rPr>
        <b/>
        <sz val="14"/>
        <color rgb="FF000000"/>
        <rFont val="Times New Roman"/>
      </rPr>
      <t xml:space="preserve">Dirección artística, coordinación y regiduría
</t>
    </r>
    <r>
      <rPr>
        <sz val="14"/>
        <color rgb="FF000000"/>
        <rFont val="Times New Roman"/>
      </rPr>
      <t>Armar el programa, contratar artistas, coordinar requerimientos técnicos, ensayos, logística, dirección de artistas y
presentaciones.
Lugar; Palacio de Justicia Santo Domingo Este
Dias: 25, 26 y 27 de abril 2024
Horas: 9:00 am 12:00 pm / 4:00- 7:00 pm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</si>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</sst>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3B3838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</font>
    <font>
      <sz val="14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4" borderId="1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top" wrapText="1"/>
    </xf>
    <xf numFmtId="0" fontId="5" fillId="4" borderId="21" xfId="0" applyFont="1" applyFill="1" applyBorder="1" applyAlignment="1">
      <alignment horizontal="right" vertical="center"/>
    </xf>
    <xf numFmtId="0" fontId="11" fillId="2" borderId="1" xfId="0" applyFont="1" applyFill="1" applyBorder="1" applyAlignment="1" applyProtection="1">
      <alignment wrapText="1"/>
      <protection locked="0"/>
    </xf>
    <xf numFmtId="0" fontId="11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 applyProtection="1">
      <alignment vertical="center"/>
      <protection locked="0"/>
    </xf>
    <xf numFmtId="9" fontId="11" fillId="2" borderId="1" xfId="0" applyNumberFormat="1" applyFont="1" applyFill="1" applyBorder="1" applyAlignment="1" applyProtection="1">
      <alignment horizontal="center" vertical="center"/>
      <protection locked="0"/>
    </xf>
    <xf numFmtId="165" fontId="11" fillId="4" borderId="1" xfId="0" applyNumberFormat="1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19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23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24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5" fontId="4" fillId="4" borderId="8" xfId="0" applyNumberFormat="1" applyFont="1" applyFill="1" applyBorder="1" applyAlignment="1">
      <alignment horizontal="center" vertical="center"/>
    </xf>
    <xf numFmtId="165" fontId="4" fillId="4" borderId="9" xfId="0" applyNumberFormat="1" applyFont="1" applyFill="1" applyBorder="1" applyAlignment="1">
      <alignment horizontal="center" vertical="center"/>
    </xf>
    <xf numFmtId="165" fontId="4" fillId="4" borderId="21" xfId="0" applyNumberFormat="1" applyFont="1" applyFill="1" applyBorder="1" applyAlignment="1">
      <alignment horizontal="center" vertical="center"/>
    </xf>
    <xf numFmtId="165" fontId="4" fillId="4" borderId="22" xfId="0" applyNumberFormat="1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right" vertical="center"/>
    </xf>
    <xf numFmtId="0" fontId="5" fillId="4" borderId="25" xfId="0" applyFont="1" applyFill="1" applyBorder="1" applyAlignment="1">
      <alignment horizontal="right" vertical="center"/>
    </xf>
    <xf numFmtId="0" fontId="5" fillId="4" borderId="21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right" vertical="center"/>
    </xf>
    <xf numFmtId="0" fontId="5" fillId="4" borderId="24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17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5" fillId="4" borderId="27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5" borderId="17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14" fillId="4" borderId="4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7" fillId="4" borderId="31" xfId="0" applyFont="1" applyFill="1" applyBorder="1" applyAlignment="1">
      <alignment horizontal="left" vertical="center" wrapText="1"/>
    </xf>
    <xf numFmtId="0" fontId="15" fillId="4" borderId="27" xfId="0" applyFont="1" applyFill="1" applyBorder="1" applyAlignment="1">
      <alignment horizontal="left" vertical="center" wrapText="1"/>
    </xf>
    <xf numFmtId="0" fontId="15" fillId="4" borderId="28" xfId="0" applyFont="1" applyFill="1" applyBorder="1" applyAlignment="1">
      <alignment horizontal="left" vertical="center" wrapText="1"/>
    </xf>
    <xf numFmtId="0" fontId="15" fillId="4" borderId="32" xfId="0" applyFont="1" applyFill="1" applyBorder="1" applyAlignment="1">
      <alignment horizontal="left" vertical="center" wrapText="1"/>
    </xf>
    <xf numFmtId="0" fontId="15" fillId="4" borderId="29" xfId="0" applyFont="1" applyFill="1" applyBorder="1" applyAlignment="1">
      <alignment horizontal="left" vertical="center" wrapText="1"/>
    </xf>
    <xf numFmtId="0" fontId="15" fillId="4" borderId="25" xfId="0" applyFont="1" applyFill="1" applyBorder="1" applyAlignment="1">
      <alignment horizontal="left" vertical="center" wrapText="1"/>
    </xf>
    <xf numFmtId="0" fontId="11" fillId="2" borderId="33" xfId="0" applyFont="1" applyFill="1" applyBorder="1" applyAlignment="1" applyProtection="1">
      <alignment horizontal="center" wrapText="1"/>
      <protection locked="0"/>
    </xf>
    <xf numFmtId="0" fontId="11" fillId="2" borderId="21" xfId="0" applyFont="1" applyFill="1" applyBorder="1" applyAlignment="1" applyProtection="1">
      <alignment horizontal="center" wrapText="1"/>
      <protection locked="0"/>
    </xf>
    <xf numFmtId="0" fontId="11" fillId="4" borderId="33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165" fontId="6" fillId="4" borderId="13" xfId="0" applyNumberFormat="1" applyFont="1" applyFill="1" applyBorder="1" applyAlignment="1">
      <alignment horizontal="center" vertical="center"/>
    </xf>
    <xf numFmtId="165" fontId="6" fillId="4" borderId="14" xfId="0" applyNumberFormat="1" applyFont="1" applyFill="1" applyBorder="1" applyAlignment="1">
      <alignment horizontal="center" vertical="center"/>
    </xf>
    <xf numFmtId="165" fontId="6" fillId="4" borderId="15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165" fontId="11" fillId="4" borderId="33" xfId="0" applyNumberFormat="1" applyFont="1" applyFill="1" applyBorder="1" applyAlignment="1">
      <alignment horizontal="center" vertical="center"/>
    </xf>
    <xf numFmtId="165" fontId="11" fillId="4" borderId="21" xfId="0" applyNumberFormat="1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165" fontId="11" fillId="2" borderId="33" xfId="0" applyNumberFormat="1" applyFont="1" applyFill="1" applyBorder="1" applyAlignment="1" applyProtection="1">
      <alignment horizontal="center" vertical="center"/>
      <protection locked="0"/>
    </xf>
    <xf numFmtId="165" fontId="11" fillId="2" borderId="21" xfId="0" applyNumberFormat="1" applyFont="1" applyFill="1" applyBorder="1" applyAlignment="1" applyProtection="1">
      <alignment horizontal="center" vertical="center"/>
      <protection locked="0"/>
    </xf>
    <xf numFmtId="9" fontId="11" fillId="2" borderId="33" xfId="0" applyNumberFormat="1" applyFont="1" applyFill="1" applyBorder="1" applyAlignment="1" applyProtection="1">
      <alignment horizontal="center" vertical="center"/>
      <protection locked="0"/>
    </xf>
    <xf numFmtId="9" fontId="11" fillId="2" borderId="21" xfId="0" applyNumberFormat="1" applyFont="1" applyFill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4</xdr:col>
      <xdr:colOff>516660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"/>
  <sheetViews>
    <sheetView tabSelected="1" topLeftCell="E1" zoomScale="55" zoomScaleNormal="55" zoomScaleSheetLayoutView="100" workbookViewId="0">
      <selection activeCell="I11" sqref="I11:I13"/>
    </sheetView>
  </sheetViews>
  <sheetFormatPr defaultColWidth="11.42578125" defaultRowHeight="15"/>
  <cols>
    <col min="1" max="1" width="4.28515625" customWidth="1"/>
    <col min="2" max="2" width="2.85546875" customWidth="1"/>
    <col min="3" max="3" width="17.85546875" style="13" customWidth="1"/>
    <col min="4" max="4" width="12.7109375" customWidth="1"/>
    <col min="5" max="5" width="147.28515625" customWidth="1"/>
    <col min="6" max="6" width="35.140625" customWidth="1"/>
    <col min="7" max="7" width="15.28515625" customWidth="1"/>
    <col min="8" max="8" width="14" customWidth="1"/>
    <col min="9" max="9" width="25.7109375" customWidth="1"/>
    <col min="10" max="10" width="10.28515625" customWidth="1"/>
    <col min="11" max="11" width="25.5703125" customWidth="1"/>
    <col min="12" max="12" width="19.85546875" customWidth="1"/>
    <col min="13" max="13" width="25.7109375" customWidth="1"/>
    <col min="14" max="14" width="8" hidden="1" customWidth="1"/>
    <col min="15" max="15" width="25.7109375" customWidth="1"/>
    <col min="16" max="16" width="6" customWidth="1"/>
  </cols>
  <sheetData>
    <row r="1" spans="1:15" ht="45" customHeight="1"/>
    <row r="2" spans="1:15" ht="18.95" customHeight="1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30.75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ht="18.75" customHeight="1">
      <c r="A4" s="80" t="s">
        <v>1</v>
      </c>
      <c r="B4" s="80"/>
      <c r="C4" s="80"/>
      <c r="D4" s="80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8.75" customHeight="1" thickBot="1">
      <c r="A5" s="1"/>
      <c r="B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73.150000000000006" customHeight="1">
      <c r="A6" s="73" t="s">
        <v>2</v>
      </c>
      <c r="B6" s="74"/>
      <c r="C6" s="75"/>
      <c r="D6" s="68" t="s">
        <v>3</v>
      </c>
      <c r="E6" s="69"/>
      <c r="F6" s="69"/>
      <c r="G6" s="69"/>
      <c r="H6" s="69"/>
      <c r="I6" s="70"/>
      <c r="J6" s="76" t="s">
        <v>4</v>
      </c>
      <c r="K6" s="74"/>
      <c r="L6" s="5"/>
      <c r="M6" s="81" t="s">
        <v>5</v>
      </c>
      <c r="N6" s="81"/>
      <c r="O6" s="82"/>
    </row>
    <row r="7" spans="1:15" ht="45" customHeight="1">
      <c r="A7" s="78" t="s">
        <v>6</v>
      </c>
      <c r="B7" s="79"/>
      <c r="C7" s="77"/>
      <c r="D7" s="71"/>
      <c r="E7" s="71"/>
      <c r="F7" s="71"/>
      <c r="G7" s="71"/>
      <c r="H7" s="71"/>
      <c r="I7" s="71"/>
      <c r="J7" s="77" t="s">
        <v>7</v>
      </c>
      <c r="K7" s="77"/>
      <c r="L7" s="6"/>
      <c r="M7" s="83"/>
      <c r="N7" s="83"/>
      <c r="O7" s="84"/>
    </row>
    <row r="8" spans="1:15" ht="45" customHeight="1">
      <c r="A8" s="23" t="s">
        <v>8</v>
      </c>
      <c r="B8" s="24"/>
      <c r="C8" s="25"/>
      <c r="D8" s="72"/>
      <c r="E8" s="72"/>
      <c r="F8" s="72"/>
      <c r="G8" s="72"/>
      <c r="H8" s="72"/>
      <c r="I8" s="72"/>
      <c r="J8" s="25" t="s">
        <v>9</v>
      </c>
      <c r="K8" s="25"/>
      <c r="L8" s="7"/>
      <c r="M8" s="72"/>
      <c r="N8" s="72"/>
      <c r="O8" s="85"/>
    </row>
    <row r="9" spans="1:15" ht="6" customHeight="1" thickBot="1">
      <c r="A9" s="8"/>
      <c r="B9" s="8"/>
      <c r="C9" s="14"/>
      <c r="D9" s="8"/>
      <c r="E9" s="8"/>
      <c r="F9" s="8"/>
      <c r="G9" s="9"/>
      <c r="H9" s="9"/>
      <c r="I9" s="9"/>
      <c r="J9" s="9"/>
      <c r="K9" s="9"/>
      <c r="L9" s="9"/>
      <c r="M9" s="9"/>
      <c r="N9" s="9"/>
      <c r="O9" s="9"/>
    </row>
    <row r="10" spans="1:15" ht="34.5" customHeight="1" thickBot="1">
      <c r="A10" s="26" t="s">
        <v>10</v>
      </c>
      <c r="B10" s="27"/>
      <c r="C10" s="22" t="s">
        <v>11</v>
      </c>
      <c r="D10" s="22"/>
      <c r="E10" s="22"/>
      <c r="F10" s="10" t="s">
        <v>12</v>
      </c>
      <c r="G10" s="10" t="s">
        <v>13</v>
      </c>
      <c r="H10" s="10" t="s">
        <v>14</v>
      </c>
      <c r="I10" s="10" t="s">
        <v>15</v>
      </c>
      <c r="J10" s="10" t="s">
        <v>16</v>
      </c>
      <c r="K10" s="10" t="s">
        <v>17</v>
      </c>
      <c r="L10" s="10"/>
      <c r="M10" s="10" t="s">
        <v>18</v>
      </c>
      <c r="N10" s="10"/>
      <c r="O10" s="11" t="s">
        <v>19</v>
      </c>
    </row>
    <row r="11" spans="1:15" ht="408.75" customHeight="1">
      <c r="A11" s="61" t="s">
        <v>20</v>
      </c>
      <c r="B11" s="62"/>
      <c r="C11" s="86" t="s">
        <v>21</v>
      </c>
      <c r="D11" s="87"/>
      <c r="E11" s="88"/>
      <c r="F11" s="92"/>
      <c r="G11" s="94" t="s">
        <v>22</v>
      </c>
      <c r="H11" s="102">
        <v>1</v>
      </c>
      <c r="I11" s="104"/>
      <c r="J11" s="106">
        <v>0.18</v>
      </c>
      <c r="K11" s="100">
        <f>I11*J11</f>
        <v>0</v>
      </c>
      <c r="L11" s="100">
        <f>K11*H11</f>
        <v>0</v>
      </c>
      <c r="M11" s="100">
        <f>I11+K11</f>
        <v>0</v>
      </c>
      <c r="N11" s="21"/>
      <c r="O11" s="100">
        <f>I11*H11</f>
        <v>0</v>
      </c>
    </row>
    <row r="12" spans="1:15" ht="143.25" customHeight="1">
      <c r="A12" s="63"/>
      <c r="B12" s="64"/>
      <c r="C12" s="89"/>
      <c r="D12" s="90"/>
      <c r="E12" s="91"/>
      <c r="F12" s="93"/>
      <c r="G12" s="95"/>
      <c r="H12" s="103"/>
      <c r="I12" s="105"/>
      <c r="J12" s="107"/>
      <c r="K12" s="101"/>
      <c r="L12" s="101"/>
      <c r="M12" s="101"/>
      <c r="N12" s="21"/>
      <c r="O12" s="101"/>
    </row>
    <row r="13" spans="1:15" ht="168.75" customHeight="1">
      <c r="A13" s="65"/>
      <c r="B13" s="66"/>
      <c r="C13" s="59" t="s">
        <v>23</v>
      </c>
      <c r="D13" s="60"/>
      <c r="E13" s="60"/>
      <c r="F13" s="16"/>
      <c r="G13" s="17" t="s">
        <v>22</v>
      </c>
      <c r="H13" s="18">
        <v>1</v>
      </c>
      <c r="I13" s="19"/>
      <c r="J13" s="20">
        <v>0.18</v>
      </c>
      <c r="K13" s="21">
        <f>I13*J13</f>
        <v>0</v>
      </c>
      <c r="L13" s="21">
        <f>K13*H13</f>
        <v>0</v>
      </c>
      <c r="M13" s="21">
        <f>I13+K13</f>
        <v>0</v>
      </c>
      <c r="N13" s="21"/>
      <c r="O13" s="21">
        <f>H13*I13</f>
        <v>0</v>
      </c>
    </row>
    <row r="14" spans="1:15" ht="27.75" customHeight="1">
      <c r="A14" s="51" t="s">
        <v>24</v>
      </c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15"/>
      <c r="M14" s="49">
        <f>SUM(O11+O13)</f>
        <v>0</v>
      </c>
      <c r="N14" s="49"/>
      <c r="O14" s="50"/>
    </row>
    <row r="15" spans="1:15" ht="27.75" customHeight="1">
      <c r="A15" s="54" t="s">
        <v>25</v>
      </c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12"/>
      <c r="M15" s="47">
        <f>SUM(L11+L13)</f>
        <v>0</v>
      </c>
      <c r="N15" s="47"/>
      <c r="O15" s="48"/>
    </row>
    <row r="16" spans="1:15" ht="6" customHeight="1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</row>
    <row r="17" spans="1:15" s="2" customFormat="1" ht="69" customHeight="1">
      <c r="A17" s="35" t="s">
        <v>26</v>
      </c>
      <c r="B17" s="36"/>
      <c r="C17" s="37"/>
      <c r="D17" s="37"/>
      <c r="E17" s="37"/>
      <c r="F17" s="34"/>
      <c r="G17" s="34"/>
      <c r="H17" s="34"/>
      <c r="I17" s="34"/>
      <c r="J17" s="99" t="s">
        <v>27</v>
      </c>
      <c r="K17" s="36"/>
      <c r="L17" s="3"/>
      <c r="M17" s="96">
        <f>M14+M15</f>
        <v>0</v>
      </c>
      <c r="N17" s="97"/>
      <c r="O17" s="98"/>
    </row>
    <row r="18" spans="1:15" ht="6" customHeight="1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  <row r="19" spans="1:15" ht="6" customHeight="1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</row>
    <row r="20" spans="1:15" ht="15" customHeight="1">
      <c r="A20" s="38" t="s">
        <v>28</v>
      </c>
      <c r="B20" s="39"/>
      <c r="C20" s="40"/>
      <c r="D20" s="40"/>
      <c r="E20" s="40"/>
      <c r="F20" s="40"/>
      <c r="G20" s="40"/>
      <c r="H20" s="40"/>
      <c r="I20" s="40"/>
      <c r="J20" s="28" t="s">
        <v>29</v>
      </c>
      <c r="K20" s="28"/>
      <c r="L20" s="28"/>
      <c r="M20" s="28"/>
      <c r="N20" s="28"/>
      <c r="O20" s="29"/>
    </row>
    <row r="21" spans="1:15" ht="15" customHeight="1">
      <c r="A21" s="41"/>
      <c r="B21" s="42"/>
      <c r="C21" s="43"/>
      <c r="D21" s="43"/>
      <c r="E21" s="43"/>
      <c r="F21" s="43"/>
      <c r="G21" s="43"/>
      <c r="H21" s="43"/>
      <c r="I21" s="43"/>
      <c r="J21" s="30"/>
      <c r="K21" s="30"/>
      <c r="L21" s="30"/>
      <c r="M21" s="30"/>
      <c r="N21" s="30"/>
      <c r="O21" s="31"/>
    </row>
    <row r="22" spans="1:15" ht="15" customHeight="1">
      <c r="A22" s="41"/>
      <c r="B22" s="42"/>
      <c r="C22" s="43"/>
      <c r="D22" s="43"/>
      <c r="E22" s="43"/>
      <c r="F22" s="43"/>
      <c r="G22" s="43"/>
      <c r="H22" s="43"/>
      <c r="I22" s="43"/>
      <c r="J22" s="30"/>
      <c r="K22" s="30"/>
      <c r="L22" s="30"/>
      <c r="M22" s="30"/>
      <c r="N22" s="30"/>
      <c r="O22" s="31"/>
    </row>
    <row r="23" spans="1:15" ht="15" customHeight="1">
      <c r="A23" s="41"/>
      <c r="B23" s="42"/>
      <c r="C23" s="43"/>
      <c r="D23" s="43"/>
      <c r="E23" s="43"/>
      <c r="F23" s="43"/>
      <c r="G23" s="43"/>
      <c r="H23" s="43"/>
      <c r="I23" s="43"/>
      <c r="J23" s="30"/>
      <c r="K23" s="30"/>
      <c r="L23" s="30"/>
      <c r="M23" s="30"/>
      <c r="N23" s="30"/>
      <c r="O23" s="31"/>
    </row>
    <row r="24" spans="1:15" ht="15" customHeight="1">
      <c r="A24" s="44"/>
      <c r="B24" s="45"/>
      <c r="C24" s="46"/>
      <c r="D24" s="46"/>
      <c r="E24" s="46"/>
      <c r="F24" s="46"/>
      <c r="G24" s="46"/>
      <c r="H24" s="46"/>
      <c r="I24" s="46"/>
      <c r="J24" s="32"/>
      <c r="K24" s="32"/>
      <c r="L24" s="32"/>
      <c r="M24" s="32"/>
      <c r="N24" s="32"/>
      <c r="O24" s="33"/>
    </row>
  </sheetData>
  <mergeCells count="41">
    <mergeCell ref="C11:E12"/>
    <mergeCell ref="F11:F12"/>
    <mergeCell ref="G11:G12"/>
    <mergeCell ref="M17:O17"/>
    <mergeCell ref="J17:K17"/>
    <mergeCell ref="M11:M12"/>
    <mergeCell ref="O11:O12"/>
    <mergeCell ref="H11:H12"/>
    <mergeCell ref="I11:I12"/>
    <mergeCell ref="K11:K12"/>
    <mergeCell ref="J11:J12"/>
    <mergeCell ref="L11:L12"/>
    <mergeCell ref="A2:O3"/>
    <mergeCell ref="D6:I6"/>
    <mergeCell ref="D7:I7"/>
    <mergeCell ref="D8:I8"/>
    <mergeCell ref="A6:C6"/>
    <mergeCell ref="J6:K6"/>
    <mergeCell ref="J7:K7"/>
    <mergeCell ref="J8:K8"/>
    <mergeCell ref="A7:C7"/>
    <mergeCell ref="A4:D4"/>
    <mergeCell ref="M6:O6"/>
    <mergeCell ref="M7:O7"/>
    <mergeCell ref="M8:O8"/>
    <mergeCell ref="C10:E10"/>
    <mergeCell ref="A8:C8"/>
    <mergeCell ref="A10:B10"/>
    <mergeCell ref="J20:O24"/>
    <mergeCell ref="F17:I17"/>
    <mergeCell ref="A17:E17"/>
    <mergeCell ref="A20:I24"/>
    <mergeCell ref="M15:O15"/>
    <mergeCell ref="M14:O14"/>
    <mergeCell ref="A14:K14"/>
    <mergeCell ref="A15:K15"/>
    <mergeCell ref="A16:O16"/>
    <mergeCell ref="A18:O18"/>
    <mergeCell ref="A19:O19"/>
    <mergeCell ref="C13:E13"/>
    <mergeCell ref="A11:B13"/>
  </mergeCells>
  <printOptions horizontalCentered="1"/>
  <pageMargins left="0.39370078740157483" right="0.39370078740157483" top="0.39370078740157483" bottom="0.39370078740157483" header="0.31496062992125984" footer="0.31496062992125984"/>
  <pageSetup scale="34" fitToHeight="0" orientation="landscape" r:id="rId1"/>
  <headerFooter>
    <oddHeader>&amp;R&amp;"times ,Negrita"&amp;14&amp;P de &amp;N</oddHeader>
  </headerFooter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4B68F8B6-7930-4B48-9D52-E6151F4528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2024-04-03T15:43:43Z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25779600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