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05"/>
  <workbookPr/>
  <mc:AlternateContent xmlns:mc="http://schemas.openxmlformats.org/markup-compatibility/2006">
    <mc:Choice Requires="x15">
      <x15ac:absPath xmlns:x15ac="http://schemas.microsoft.com/office/spreadsheetml/2010/11/ac" url="C:\Users\sguerrero\Downloads\CM-2024-059\Editables\Anexos\"/>
    </mc:Choice>
  </mc:AlternateContent>
  <xr:revisionPtr revIDLastSave="23" documentId="11_A6D864D3D752778555995E8BB1EF45D11707AEAC" xr6:coauthVersionLast="47" xr6:coauthVersionMax="47" xr10:uidLastSave="{7F9401DB-CED3-4596-8B4D-98629A36C3D2}"/>
  <bookViews>
    <workbookView xWindow="0" yWindow="0" windowWidth="30720" windowHeight="12816" xr2:uid="{00000000-000D-0000-FFFF-FFFF00000000}"/>
  </bookViews>
  <sheets>
    <sheet name="Landscape" sheetId="5" r:id="rId1"/>
  </sheets>
  <definedNames>
    <definedName name="_xlnm.Print_Titles" localSheetId="0">Landscape!$1:$13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5" l="1"/>
  <c r="L11" i="5" s="1"/>
  <c r="M11" i="5"/>
  <c r="O11" i="5" s="1"/>
  <c r="N11" i="5"/>
  <c r="K12" i="5"/>
  <c r="L12" i="5"/>
  <c r="M12" i="5"/>
  <c r="N12" i="5"/>
  <c r="O12" i="5"/>
  <c r="K13" i="5" l="1"/>
  <c r="L13" i="5" s="1"/>
  <c r="M15" i="5" s="1"/>
  <c r="N13" i="5"/>
  <c r="M14" i="5" s="1"/>
  <c r="M13" i="5" l="1"/>
  <c r="O13" i="5" s="1"/>
  <c r="M17" i="5" l="1"/>
</calcChain>
</file>

<file path=xl/sharedStrings.xml><?xml version="1.0" encoding="utf-8"?>
<sst xmlns="http://schemas.openxmlformats.org/spreadsheetml/2006/main" count="33" uniqueCount="31">
  <si>
    <t>OFERTA ECONÓMICA</t>
  </si>
  <si>
    <t>SNCC.F.033-OFERTA ECONÓMICA</t>
  </si>
  <si>
    <t>Título del Proceso:</t>
  </si>
  <si>
    <t>CONTRATACIÓN DE PROVEEDOR DE ALIMENTOS EMPRESARIALES (DESAYUNOS, ALMUERZOS Y CENAS) PARA LAS ACTIVIDADES INSTITUCIONALES DE LA SUPREMA CORTE DE JUSTICIA, DIRIGIDO A MIPYMES</t>
  </si>
  <si>
    <t>No. Expediente:</t>
  </si>
  <si>
    <t>CM-2024-059</t>
  </si>
  <si>
    <t>Nombre del Oferente:</t>
  </si>
  <si>
    <t>RNC/Cédula:</t>
  </si>
  <si>
    <t>Fecha:</t>
  </si>
  <si>
    <t>RPE:</t>
  </si>
  <si>
    <t>Lote                     No.</t>
  </si>
  <si>
    <t xml:space="preserve">Descripción del Bien, Servicio y Obra </t>
  </si>
  <si>
    <t>Marca y Modelo</t>
  </si>
  <si>
    <t>Unidad de Medida</t>
  </si>
  <si>
    <t>Cantidad</t>
  </si>
  <si>
    <t>Precio Unitario</t>
  </si>
  <si>
    <t>ITBIS %</t>
  </si>
  <si>
    <t>ITBIS RD$</t>
  </si>
  <si>
    <t>Precio Unitario Final</t>
  </si>
  <si>
    <t>Precio Total</t>
  </si>
  <si>
    <t>I</t>
  </si>
  <si>
    <r>
      <rPr>
        <b/>
        <sz val="13"/>
        <color rgb="FF000000"/>
        <rFont val="Times New Roman"/>
      </rPr>
      <t xml:space="preserve">RACIONES MATUTINAS (DESAYUNO): </t>
    </r>
    <r>
      <rPr>
        <sz val="13"/>
        <color rgb="FF000000"/>
        <rFont val="Times New Roman"/>
      </rPr>
      <t xml:space="preserve">GUARNICIÓN, EMBUTIDO / LÁCTEO / CARNE 
</t>
    </r>
    <r>
      <rPr>
        <b/>
        <sz val="13"/>
        <color rgb="FF000000"/>
        <rFont val="Times New Roman"/>
      </rPr>
      <t xml:space="preserve">OPCIONES DE GUARNICIÓN: 
</t>
    </r>
    <r>
      <rPr>
        <sz val="13"/>
        <color rgb="FF000000"/>
        <rFont val="Times New Roman"/>
      </rPr>
      <t xml:space="preserve">I. PLÁTANO VERDE (MANGÚ) ENCEBOLLADO
II. YUCA ENCEBOLLADA. 
III. GUINEÍTOS ENCEBOLLADOS. 
</t>
    </r>
    <r>
      <rPr>
        <b/>
        <sz val="13"/>
        <color rgb="FF000000"/>
        <rFont val="Times New Roman"/>
      </rPr>
      <t xml:space="preserve">OPCIONES DE CARNE / EMBUTIDO: 
</t>
    </r>
    <r>
      <rPr>
        <sz val="13"/>
        <color rgb="FF000000"/>
        <rFont val="Times New Roman"/>
      </rPr>
      <t xml:space="preserve">I. QUESO BLANCO FRITO
II. CHULETA FRITA 
III. SALAMI FRITO 
IV. HUEVO / SALCHICHA FRITA
</t>
    </r>
    <r>
      <rPr>
        <b/>
        <sz val="13"/>
        <color rgb="FF000000"/>
        <rFont val="Times New Roman"/>
      </rPr>
      <t>JUGOS NATURALES (LIMÓN, CEREZA, CHINOLA, NARANJA) (8 ONZ)</t>
    </r>
  </si>
  <si>
    <t>UNIDAD</t>
  </si>
  <si>
    <r>
      <rPr>
        <b/>
        <sz val="13"/>
        <color rgb="FF000000"/>
        <rFont val="Times New Roman"/>
      </rPr>
      <t xml:space="preserve"> RACIONES MEDIO DÍA (ALMUERZO): 
LAS RACIONES DEBERÁN CONTENER GUARNICIÓN, CARNE O PESCADO Y ENSALADA:
A. OPCIONES DE GUARNICIÓN:
</t>
    </r>
    <r>
      <rPr>
        <sz val="13"/>
        <color rgb="FF000000"/>
        <rFont val="Times New Roman"/>
      </rPr>
      <t xml:space="preserve">I. ARROZ BLANCO ACOMPAÑADO DE GRANOS (GANDULES Y/O HABICHUELAS ROJAS).
II. MORO DE HABICHUELAS NEGRAS O ROJAS O GUANDULES.
III. ARROZ CON PUERRO Y VEGETALES Y PLÁTANO FRITOS(TOSTONES)
IV. ARROZ CON MAÍZ Y PLÁTANO MADURO.
V. ARROZ CON LENTEJAS.
VI. ESPAGUETIS EN SALSA ROJA Y EMBUTIDOS CON QUESO PARMESANO
</t>
    </r>
    <r>
      <rPr>
        <b/>
        <sz val="13"/>
        <color rgb="FF000000"/>
        <rFont val="Times New Roman"/>
      </rPr>
      <t xml:space="preserve">B. OPCIONES DE CARNES / PESCADOS:
</t>
    </r>
    <r>
      <rPr>
        <sz val="13"/>
        <color rgb="FF000000"/>
        <rFont val="Times New Roman"/>
      </rPr>
      <t xml:space="preserve">I. RES AL HORNO, ASADO, CON SALSA, A LA CRIOLLA
II. CERDO A LA PLANCHA, AL HORNO, CON SALSA, FRITO
III. PECHUGA DE PAVO HORNEADO, CON SALSA, FRITO, A LA CRIOLLA
IV. PECHUGA DE POLLO A LA PLANCHA, CON SALSA, A LA CRIOLLA, HORNEADO, FRITO, EMPANIZADA
V. FILETE BACALAO
VI. PESCADO BASA FRITO, EMPANIZADO, A LA PLANCHA, AL AJILLO, AL HORNO, AL VAPOR, CON COCO O GUISADO.
</t>
    </r>
    <r>
      <rPr>
        <b/>
        <sz val="13"/>
        <color rgb="FF000000"/>
        <rFont val="Times New Roman"/>
      </rPr>
      <t xml:space="preserve">C. OPCIONES DE ENSALADAS:
</t>
    </r>
    <r>
      <rPr>
        <sz val="13"/>
        <color rgb="FF000000"/>
        <rFont val="Times New Roman"/>
      </rPr>
      <t>VII. VEGETALES AL GRILL 
VIII. ENSALADA JARDINERA
IX. ENSALADA DE PASTA AL PESTO, CON AJO
X. VEGETALES SALTEADOS
XI. ENSALADA CÉSAR
XII. ENSALADA AL VAPOR
XIII. VEGETALES HERVIDOS
XIV. ENSALADA AGUACATE, TOMATE Y CEBOLLA</t>
    </r>
  </si>
  <si>
    <r>
      <rPr>
        <b/>
        <sz val="13"/>
        <color rgb="FF000000"/>
        <rFont val="Times New Roman"/>
      </rPr>
      <t xml:space="preserve">RACIONES NOCTURNA (CENA) EMPACADOS EN TERMO-PACK
GUARNICIÓN, EMBUTIDO / LÁCTEO / CARNE: 
OPCIONES DE GUARNICIÓN: 
</t>
    </r>
    <r>
      <rPr>
        <sz val="13"/>
        <color rgb="FF000000"/>
        <rFont val="Times New Roman"/>
      </rPr>
      <t xml:space="preserve">I. PLÁTANO VERDE (MANGÚ) ENCEBOLLADO
II. YUCA ENCEBOLLADA. 
III. GUINEÍTOS ENCEBOLLADOS. 
</t>
    </r>
    <r>
      <rPr>
        <b/>
        <sz val="13"/>
        <color rgb="FF000000"/>
        <rFont val="Times New Roman"/>
      </rPr>
      <t xml:space="preserve">OPCIONES DE CARNE / EMBUTIDO: 
</t>
    </r>
    <r>
      <rPr>
        <sz val="13"/>
        <color rgb="FF000000"/>
        <rFont val="Times New Roman"/>
      </rPr>
      <t>I. QUESO BLANCO FRITO
II. CHULETA FRITA 
III. SALAMI FRITO 
IV. HUEVO / SALCHICHA FRITA</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</si>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</sst>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RD$&quot;* #,##0.00_);_(&quot;RD$&quot;* \(#,##0.00\);_(&quot;RD$&quot;* &quot;-&quot;??_);_(@_)"/>
  </numFmts>
  <fonts count="15">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sz val="8"/>
      <color theme="1"/>
      <name val="Times New Roman"/>
      <family val="1"/>
    </font>
    <font>
      <b/>
      <sz val="14"/>
      <color rgb="FF000000"/>
      <name val="Times New Roman"/>
      <family val="1"/>
    </font>
    <font>
      <b/>
      <sz val="14"/>
      <color theme="1"/>
      <name val="Times New Roman"/>
      <family val="1"/>
    </font>
    <font>
      <sz val="14"/>
      <color rgb="FF3B3838"/>
      <name val="Times New Roman"/>
      <family val="1"/>
    </font>
    <font>
      <b/>
      <sz val="13"/>
      <color rgb="FF000000"/>
      <name val="Times New Roman"/>
      <family val="1"/>
    </font>
    <font>
      <b/>
      <sz val="13"/>
      <color rgb="FF000000"/>
      <name val="Times New Roman"/>
    </font>
    <font>
      <sz val="13"/>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rgb="FF000000"/>
      </left>
      <right style="thin">
        <color indexed="64"/>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2" fillId="0" borderId="0" xfId="0" applyFont="1" applyAlignment="1">
      <alignment horizontal="center" vertical="center"/>
    </xf>
    <xf numFmtId="0" fontId="3" fillId="0" borderId="0" xfId="0" applyFont="1"/>
    <xf numFmtId="0" fontId="7"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0" fillId="0" borderId="0" xfId="0" applyAlignment="1">
      <alignment wrapText="1"/>
    </xf>
    <xf numFmtId="0" fontId="5" fillId="0" borderId="0" xfId="0" applyFont="1" applyAlignment="1">
      <alignment horizontal="left" vertical="top" wrapText="1"/>
    </xf>
    <xf numFmtId="0" fontId="6" fillId="2" borderId="1" xfId="0" applyFont="1" applyFill="1" applyBorder="1" applyAlignment="1" applyProtection="1">
      <alignment wrapText="1"/>
      <protection locked="0"/>
    </xf>
    <xf numFmtId="0" fontId="6"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165" fontId="6" fillId="2" borderId="1" xfId="0" applyNumberFormat="1" applyFont="1" applyFill="1" applyBorder="1" applyAlignment="1" applyProtection="1">
      <alignment vertical="center"/>
      <protection locked="0"/>
    </xf>
    <xf numFmtId="9" fontId="6" fillId="2" borderId="1" xfId="0" applyNumberFormat="1" applyFont="1" applyFill="1" applyBorder="1" applyAlignment="1" applyProtection="1">
      <alignment horizontal="center" vertical="center"/>
      <protection locked="0"/>
    </xf>
    <xf numFmtId="165" fontId="6" fillId="4" borderId="1" xfId="0" applyNumberFormat="1" applyFont="1" applyFill="1" applyBorder="1" applyAlignment="1">
      <alignment vertical="center"/>
    </xf>
    <xf numFmtId="0" fontId="10" fillId="4" borderId="17"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25" xfId="0" applyFont="1" applyFill="1" applyBorder="1" applyAlignment="1">
      <alignmen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165" fontId="10" fillId="4" borderId="26" xfId="0" applyNumberFormat="1" applyFont="1" applyFill="1" applyBorder="1" applyAlignment="1">
      <alignment horizontal="center" vertical="center"/>
    </xf>
    <xf numFmtId="165" fontId="10" fillId="4" borderId="27" xfId="0" applyNumberFormat="1" applyFont="1" applyFill="1" applyBorder="1" applyAlignment="1">
      <alignment horizontal="center" vertical="center"/>
    </xf>
    <xf numFmtId="165" fontId="10" fillId="4" borderId="28" xfId="0" applyNumberFormat="1" applyFont="1" applyFill="1" applyBorder="1" applyAlignment="1">
      <alignment horizontal="center" vertical="center"/>
    </xf>
    <xf numFmtId="0" fontId="10" fillId="4" borderId="26"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0" xfId="0" applyFont="1" applyFill="1" applyAlignment="1">
      <alignment horizontal="center" vertical="center"/>
    </xf>
    <xf numFmtId="0" fontId="10" fillId="4" borderId="29"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21" xfId="0" applyFont="1" applyFill="1" applyBorder="1" applyAlignment="1">
      <alignment horizontal="center" vertical="center"/>
    </xf>
    <xf numFmtId="165" fontId="6" fillId="4" borderId="17" xfId="0" applyNumberFormat="1" applyFont="1" applyFill="1" applyBorder="1" applyAlignment="1">
      <alignment horizontal="center" vertical="center"/>
    </xf>
    <xf numFmtId="165" fontId="6" fillId="4" borderId="18" xfId="0" applyNumberFormat="1" applyFont="1" applyFill="1" applyBorder="1" applyAlignment="1">
      <alignment horizontal="center" vertical="center"/>
    </xf>
    <xf numFmtId="0" fontId="10" fillId="4" borderId="16" xfId="0" applyFont="1" applyFill="1" applyBorder="1" applyAlignment="1">
      <alignment horizontal="right" vertical="center"/>
    </xf>
    <xf numFmtId="0" fontId="10" fillId="4" borderId="21" xfId="0" applyFont="1" applyFill="1" applyBorder="1" applyAlignment="1">
      <alignment horizontal="right" vertical="center"/>
    </xf>
    <xf numFmtId="0" fontId="10" fillId="4" borderId="17" xfId="0" applyFont="1" applyFill="1" applyBorder="1" applyAlignment="1">
      <alignment horizontal="right" vertical="center"/>
    </xf>
    <xf numFmtId="0" fontId="10" fillId="4" borderId="7" xfId="0" applyFont="1" applyFill="1" applyBorder="1" applyAlignment="1">
      <alignment horizontal="right" vertical="center"/>
    </xf>
    <xf numFmtId="0" fontId="10" fillId="4" borderId="20" xfId="0" applyFont="1" applyFill="1" applyBorder="1" applyAlignment="1">
      <alignment horizontal="right" vertical="center"/>
    </xf>
    <xf numFmtId="0" fontId="10" fillId="4" borderId="8"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10" fillId="4" borderId="2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6" fillId="0" borderId="2" xfId="0" applyFont="1" applyBorder="1" applyAlignment="1" applyProtection="1">
      <alignment horizontal="center" wrapText="1"/>
      <protection locked="0"/>
    </xf>
    <xf numFmtId="0" fontId="6" fillId="0" borderId="15"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6" fillId="0" borderId="5" xfId="0" applyFont="1" applyBorder="1" applyAlignment="1" applyProtection="1">
      <alignment horizontal="center" wrapText="1"/>
      <protection locked="0"/>
    </xf>
    <xf numFmtId="0" fontId="6" fillId="0" borderId="19"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0" fontId="6" fillId="0" borderId="20" xfId="0" applyFont="1" applyBorder="1" applyAlignment="1" applyProtection="1">
      <alignment horizontal="center" wrapText="1"/>
      <protection locked="0"/>
    </xf>
    <xf numFmtId="0" fontId="6" fillId="0" borderId="8" xfId="0" applyFont="1" applyBorder="1" applyAlignment="1" applyProtection="1">
      <alignment horizontal="center" wrapText="1"/>
      <protection locked="0"/>
    </xf>
    <xf numFmtId="165" fontId="6" fillId="4" borderId="8" xfId="0" applyNumberFormat="1" applyFont="1" applyFill="1" applyBorder="1" applyAlignment="1">
      <alignment horizontal="center" vertical="center"/>
    </xf>
    <xf numFmtId="165" fontId="6" fillId="4" borderId="9" xfId="0" applyNumberFormat="1"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20" xfId="0" applyFont="1" applyFill="1" applyBorder="1" applyAlignment="1">
      <alignment horizontal="left" vertical="center"/>
    </xf>
    <xf numFmtId="0" fontId="5" fillId="3" borderId="8" xfId="0" applyFont="1" applyFill="1" applyBorder="1" applyAlignment="1">
      <alignment horizontal="left" vertical="center"/>
    </xf>
    <xf numFmtId="0" fontId="7"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15" xfId="0" applyFont="1" applyFill="1" applyBorder="1" applyAlignment="1">
      <alignment horizontal="left" vertical="center"/>
    </xf>
    <xf numFmtId="0" fontId="5" fillId="3" borderId="3" xfId="0" applyFont="1" applyFill="1" applyBorder="1" applyAlignment="1">
      <alignment horizontal="left" vertical="center"/>
    </xf>
    <xf numFmtId="0" fontId="5" fillId="3" borderId="13" xfId="0" applyFont="1" applyFill="1" applyBorder="1" applyAlignment="1">
      <alignment horizontal="left" vertical="center"/>
    </xf>
    <xf numFmtId="0" fontId="5" fillId="3" borderId="1" xfId="0" applyFont="1" applyFill="1" applyBorder="1" applyAlignment="1">
      <alignment horizontal="left" vertical="center"/>
    </xf>
    <xf numFmtId="0" fontId="5" fillId="3" borderId="5" xfId="0" applyFont="1" applyFill="1" applyBorder="1" applyAlignment="1">
      <alignment horizontal="left" vertical="center"/>
    </xf>
    <xf numFmtId="0" fontId="5" fillId="3" borderId="19" xfId="0" applyFont="1" applyFill="1" applyBorder="1" applyAlignment="1">
      <alignment horizontal="left" vertical="center"/>
    </xf>
    <xf numFmtId="0" fontId="8" fillId="0" borderId="0" xfId="0" applyFont="1" applyAlignment="1">
      <alignment horizontal="left" vertical="center"/>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5" fillId="3" borderId="2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3" fillId="4" borderId="13" xfId="0" applyFont="1" applyFill="1" applyBorder="1" applyAlignment="1">
      <alignment horizontal="left"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4" xfId="0" applyFont="1" applyBorder="1" applyAlignment="1">
      <alignment horizontal="center" vertical="center" wrapText="1"/>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4</xdr:col>
      <xdr:colOff>516660</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zoomScale="85" zoomScaleNormal="85" zoomScaleSheetLayoutView="100" workbookViewId="0">
      <selection activeCell="C11" sqref="C11:E11"/>
    </sheetView>
  </sheetViews>
  <sheetFormatPr defaultColWidth="11.42578125" defaultRowHeight="14.45"/>
  <cols>
    <col min="1" max="1" width="4.28515625" customWidth="1"/>
    <col min="2" max="2" width="2.85546875" customWidth="1"/>
    <col min="3" max="3" width="17.85546875" style="11" customWidth="1"/>
    <col min="4" max="4" width="12.7109375" customWidth="1"/>
    <col min="5" max="5" width="137" customWidth="1"/>
    <col min="6" max="6" width="35.140625" customWidth="1"/>
    <col min="7" max="7" width="15.28515625" customWidth="1"/>
    <col min="8" max="8" width="14" customWidth="1"/>
    <col min="9" max="9" width="25.7109375" customWidth="1"/>
    <col min="10" max="10" width="10.28515625" customWidth="1"/>
    <col min="11" max="11" width="25.5703125" customWidth="1"/>
    <col min="12" max="12" width="20.140625" hidden="1" customWidth="1"/>
    <col min="13" max="13" width="25.7109375" customWidth="1"/>
    <col min="14" max="14" width="8" hidden="1" customWidth="1"/>
    <col min="15" max="15" width="25.7109375" customWidth="1"/>
    <col min="16" max="16" width="6" customWidth="1"/>
  </cols>
  <sheetData>
    <row r="1" spans="1:15" ht="45" customHeight="1"/>
    <row r="2" spans="1:15" ht="18.95" customHeight="1">
      <c r="A2" s="68" t="s">
        <v>0</v>
      </c>
      <c r="B2" s="68"/>
      <c r="C2" s="68"/>
      <c r="D2" s="68"/>
      <c r="E2" s="68"/>
      <c r="F2" s="68"/>
      <c r="G2" s="68"/>
      <c r="H2" s="68"/>
      <c r="I2" s="68"/>
      <c r="J2" s="68"/>
      <c r="K2" s="68"/>
      <c r="L2" s="68"/>
      <c r="M2" s="68"/>
      <c r="N2" s="68"/>
      <c r="O2" s="68"/>
    </row>
    <row r="3" spans="1:15" ht="30.75" customHeight="1">
      <c r="A3" s="68"/>
      <c r="B3" s="68"/>
      <c r="C3" s="68"/>
      <c r="D3" s="68"/>
      <c r="E3" s="68"/>
      <c r="F3" s="68"/>
      <c r="G3" s="68"/>
      <c r="H3" s="68"/>
      <c r="I3" s="68"/>
      <c r="J3" s="68"/>
      <c r="K3" s="68"/>
      <c r="L3" s="68"/>
      <c r="M3" s="68"/>
      <c r="N3" s="68"/>
      <c r="O3" s="68"/>
    </row>
    <row r="4" spans="1:15" ht="18.75" customHeight="1">
      <c r="A4" s="78" t="s">
        <v>1</v>
      </c>
      <c r="B4" s="78"/>
      <c r="C4" s="78"/>
      <c r="D4" s="78"/>
      <c r="E4" s="3"/>
      <c r="F4" s="3"/>
      <c r="G4" s="3"/>
      <c r="H4" s="3"/>
      <c r="I4" s="3"/>
      <c r="J4" s="3"/>
      <c r="K4" s="3"/>
      <c r="L4" s="3"/>
      <c r="M4" s="3"/>
      <c r="N4" s="3"/>
      <c r="O4" s="3"/>
    </row>
    <row r="5" spans="1:15" ht="18.75" customHeight="1" thickBot="1">
      <c r="A5" s="1"/>
      <c r="B5" s="1"/>
      <c r="E5" s="1"/>
      <c r="F5" s="1"/>
      <c r="G5" s="1"/>
      <c r="H5" s="1"/>
      <c r="I5" s="1"/>
      <c r="J5" s="1"/>
      <c r="K5" s="1"/>
      <c r="L5" s="1"/>
      <c r="M5" s="1"/>
      <c r="N5" s="1"/>
      <c r="O5" s="1"/>
    </row>
    <row r="6" spans="1:15" ht="73.150000000000006" customHeight="1">
      <c r="A6" s="71" t="s">
        <v>2</v>
      </c>
      <c r="B6" s="72"/>
      <c r="C6" s="73"/>
      <c r="D6" s="87" t="s">
        <v>3</v>
      </c>
      <c r="E6" s="88"/>
      <c r="F6" s="88"/>
      <c r="G6" s="88"/>
      <c r="H6" s="88"/>
      <c r="I6" s="89"/>
      <c r="J6" s="74" t="s">
        <v>4</v>
      </c>
      <c r="K6" s="72"/>
      <c r="L6" s="4"/>
      <c r="M6" s="79" t="s">
        <v>5</v>
      </c>
      <c r="N6" s="79"/>
      <c r="O6" s="80"/>
    </row>
    <row r="7" spans="1:15" ht="45" customHeight="1">
      <c r="A7" s="76" t="s">
        <v>6</v>
      </c>
      <c r="B7" s="77"/>
      <c r="C7" s="75"/>
      <c r="D7" s="69"/>
      <c r="E7" s="69"/>
      <c r="F7" s="69"/>
      <c r="G7" s="69"/>
      <c r="H7" s="69"/>
      <c r="I7" s="69"/>
      <c r="J7" s="75" t="s">
        <v>7</v>
      </c>
      <c r="K7" s="75"/>
      <c r="L7" s="5"/>
      <c r="M7" s="81"/>
      <c r="N7" s="81"/>
      <c r="O7" s="82"/>
    </row>
    <row r="8" spans="1:15" ht="45" customHeight="1">
      <c r="A8" s="65" t="s">
        <v>8</v>
      </c>
      <c r="B8" s="66"/>
      <c r="C8" s="67"/>
      <c r="D8" s="70"/>
      <c r="E8" s="70"/>
      <c r="F8" s="70"/>
      <c r="G8" s="70"/>
      <c r="H8" s="70"/>
      <c r="I8" s="70"/>
      <c r="J8" s="67" t="s">
        <v>9</v>
      </c>
      <c r="K8" s="67"/>
      <c r="L8" s="6"/>
      <c r="M8" s="70"/>
      <c r="N8" s="70"/>
      <c r="O8" s="83"/>
    </row>
    <row r="9" spans="1:15" ht="6" customHeight="1" thickBot="1">
      <c r="A9" s="7"/>
      <c r="B9" s="7"/>
      <c r="C9" s="12"/>
      <c r="D9" s="7"/>
      <c r="E9" s="7"/>
      <c r="F9" s="7"/>
      <c r="G9" s="8"/>
      <c r="H9" s="8"/>
      <c r="I9" s="8"/>
      <c r="J9" s="8"/>
      <c r="K9" s="8"/>
      <c r="L9" s="8"/>
      <c r="M9" s="8"/>
      <c r="N9" s="8"/>
      <c r="O9" s="8"/>
    </row>
    <row r="10" spans="1:15" ht="34.5" customHeight="1" thickBot="1">
      <c r="A10" s="84" t="s">
        <v>10</v>
      </c>
      <c r="B10" s="85"/>
      <c r="C10" s="64" t="s">
        <v>11</v>
      </c>
      <c r="D10" s="64"/>
      <c r="E10" s="64"/>
      <c r="F10" s="9" t="s">
        <v>12</v>
      </c>
      <c r="G10" s="9" t="s">
        <v>13</v>
      </c>
      <c r="H10" s="9" t="s">
        <v>14</v>
      </c>
      <c r="I10" s="9" t="s">
        <v>15</v>
      </c>
      <c r="J10" s="9" t="s">
        <v>16</v>
      </c>
      <c r="K10" s="9" t="s">
        <v>17</v>
      </c>
      <c r="L10" s="9"/>
      <c r="M10" s="9" t="s">
        <v>18</v>
      </c>
      <c r="N10" s="9"/>
      <c r="O10" s="10" t="s">
        <v>19</v>
      </c>
    </row>
    <row r="11" spans="1:15" ht="225" customHeight="1">
      <c r="A11" s="29" t="s">
        <v>20</v>
      </c>
      <c r="B11" s="30"/>
      <c r="C11" s="86" t="s">
        <v>21</v>
      </c>
      <c r="D11" s="22"/>
      <c r="E11" s="23"/>
      <c r="F11" s="13"/>
      <c r="G11" s="14" t="s">
        <v>22</v>
      </c>
      <c r="H11" s="15">
        <v>1500</v>
      </c>
      <c r="I11" s="16"/>
      <c r="J11" s="17">
        <v>0.18</v>
      </c>
      <c r="K11" s="18">
        <f t="shared" ref="K11:K12" si="0">I11*J11</f>
        <v>0</v>
      </c>
      <c r="L11" s="18">
        <f>H11*K11</f>
        <v>0</v>
      </c>
      <c r="M11" s="18">
        <f t="shared" ref="M11:M12" si="1">I11+K11</f>
        <v>0</v>
      </c>
      <c r="N11" s="18">
        <f t="shared" ref="N11:N12" si="2">H11*I11</f>
        <v>0</v>
      </c>
      <c r="O11" s="18">
        <f>H11*M11</f>
        <v>0</v>
      </c>
    </row>
    <row r="12" spans="1:15" ht="409.15" customHeight="1">
      <c r="A12" s="31"/>
      <c r="B12" s="32"/>
      <c r="C12" s="86" t="s">
        <v>23</v>
      </c>
      <c r="D12" s="22"/>
      <c r="E12" s="23"/>
      <c r="F12" s="13"/>
      <c r="G12" s="14" t="s">
        <v>22</v>
      </c>
      <c r="H12" s="15">
        <v>1500</v>
      </c>
      <c r="I12" s="16"/>
      <c r="J12" s="17">
        <v>0.18</v>
      </c>
      <c r="K12" s="18">
        <f t="shared" si="0"/>
        <v>0</v>
      </c>
      <c r="L12" s="18">
        <f t="shared" ref="L11:L12" si="3">H12*K12</f>
        <v>0</v>
      </c>
      <c r="M12" s="18">
        <f t="shared" si="1"/>
        <v>0</v>
      </c>
      <c r="N12" s="18">
        <f t="shared" si="2"/>
        <v>0</v>
      </c>
      <c r="O12" s="18">
        <f t="shared" ref="O11:O12" si="4">H12*M12</f>
        <v>0</v>
      </c>
    </row>
    <row r="13" spans="1:15" ht="223.5" customHeight="1">
      <c r="A13" s="33"/>
      <c r="B13" s="34"/>
      <c r="C13" s="86" t="s">
        <v>24</v>
      </c>
      <c r="D13" s="22"/>
      <c r="E13" s="23"/>
      <c r="F13" s="13"/>
      <c r="G13" s="14" t="s">
        <v>22</v>
      </c>
      <c r="H13" s="15">
        <v>1500</v>
      </c>
      <c r="I13" s="16"/>
      <c r="J13" s="17">
        <v>0.18</v>
      </c>
      <c r="K13" s="18">
        <f t="shared" ref="K13" si="5">I13*J13</f>
        <v>0</v>
      </c>
      <c r="L13" s="18">
        <f t="shared" ref="L13" si="6">H13*K13</f>
        <v>0</v>
      </c>
      <c r="M13" s="18">
        <f t="shared" ref="M13" si="7">I13+K13</f>
        <v>0</v>
      </c>
      <c r="N13" s="18">
        <f t="shared" ref="N13" si="8">H13*I13</f>
        <v>0</v>
      </c>
      <c r="O13" s="18">
        <f>H13*M13</f>
        <v>0</v>
      </c>
    </row>
    <row r="14" spans="1:15" ht="27.75" customHeight="1">
      <c r="A14" s="37" t="s">
        <v>25</v>
      </c>
      <c r="B14" s="38"/>
      <c r="C14" s="39"/>
      <c r="D14" s="39"/>
      <c r="E14" s="39"/>
      <c r="F14" s="39"/>
      <c r="G14" s="39"/>
      <c r="H14" s="39"/>
      <c r="I14" s="39"/>
      <c r="J14" s="39"/>
      <c r="K14" s="39"/>
      <c r="L14" s="19"/>
      <c r="M14" s="35">
        <f>SUM(N11:N13)</f>
        <v>0</v>
      </c>
      <c r="N14" s="35"/>
      <c r="O14" s="36"/>
    </row>
    <row r="15" spans="1:15" ht="27.75" customHeight="1">
      <c r="A15" s="40" t="s">
        <v>26</v>
      </c>
      <c r="B15" s="41"/>
      <c r="C15" s="42"/>
      <c r="D15" s="42"/>
      <c r="E15" s="42"/>
      <c r="F15" s="42"/>
      <c r="G15" s="42"/>
      <c r="H15" s="42"/>
      <c r="I15" s="42"/>
      <c r="J15" s="42"/>
      <c r="K15" s="42"/>
      <c r="L15" s="20"/>
      <c r="M15" s="62">
        <f>SUM(L11:L13)</f>
        <v>0</v>
      </c>
      <c r="N15" s="62"/>
      <c r="O15" s="63"/>
    </row>
    <row r="16" spans="1:15" ht="6" customHeight="1">
      <c r="A16" s="43"/>
      <c r="B16" s="43"/>
      <c r="C16" s="43"/>
      <c r="D16" s="43"/>
      <c r="E16" s="43"/>
      <c r="F16" s="43"/>
      <c r="G16" s="43"/>
      <c r="H16" s="43"/>
      <c r="I16" s="43"/>
      <c r="J16" s="43"/>
      <c r="K16" s="43"/>
      <c r="L16" s="43"/>
      <c r="M16" s="43"/>
      <c r="N16" s="43"/>
      <c r="O16" s="43"/>
    </row>
    <row r="17" spans="1:15" s="2" customFormat="1" ht="69" customHeight="1">
      <c r="A17" s="51" t="s">
        <v>27</v>
      </c>
      <c r="B17" s="28"/>
      <c r="C17" s="52"/>
      <c r="D17" s="52"/>
      <c r="E17" s="52"/>
      <c r="F17" s="90"/>
      <c r="G17" s="91"/>
      <c r="H17" s="91"/>
      <c r="I17" s="92"/>
      <c r="J17" s="27" t="s">
        <v>28</v>
      </c>
      <c r="K17" s="28"/>
      <c r="L17" s="21"/>
      <c r="M17" s="24">
        <f>M14+M15</f>
        <v>0</v>
      </c>
      <c r="N17" s="25"/>
      <c r="O17" s="26"/>
    </row>
    <row r="18" spans="1:15" ht="6" customHeight="1">
      <c r="A18" s="44"/>
      <c r="B18" s="44"/>
      <c r="C18" s="44"/>
      <c r="D18" s="44"/>
      <c r="E18" s="44"/>
      <c r="F18" s="44"/>
      <c r="G18" s="44"/>
      <c r="H18" s="44"/>
      <c r="I18" s="44"/>
      <c r="J18" s="44"/>
      <c r="K18" s="44"/>
      <c r="L18" s="44"/>
      <c r="M18" s="44"/>
      <c r="N18" s="44"/>
      <c r="O18" s="44"/>
    </row>
    <row r="19" spans="1:15" ht="6" customHeight="1">
      <c r="A19" s="44"/>
      <c r="B19" s="44"/>
      <c r="C19" s="44"/>
      <c r="D19" s="44"/>
      <c r="E19" s="44"/>
      <c r="F19" s="44"/>
      <c r="G19" s="44"/>
      <c r="H19" s="44"/>
      <c r="I19" s="44"/>
      <c r="J19" s="44"/>
      <c r="K19" s="44"/>
      <c r="L19" s="44"/>
      <c r="M19" s="44"/>
      <c r="N19" s="44"/>
      <c r="O19" s="44"/>
    </row>
    <row r="20" spans="1:15" ht="15" customHeight="1">
      <c r="A20" s="53" t="s">
        <v>29</v>
      </c>
      <c r="B20" s="54"/>
      <c r="C20" s="55"/>
      <c r="D20" s="55"/>
      <c r="E20" s="55"/>
      <c r="F20" s="55"/>
      <c r="G20" s="55"/>
      <c r="H20" s="55"/>
      <c r="I20" s="55"/>
      <c r="J20" s="45" t="s">
        <v>30</v>
      </c>
      <c r="K20" s="45"/>
      <c r="L20" s="45"/>
      <c r="M20" s="45"/>
      <c r="N20" s="45"/>
      <c r="O20" s="46"/>
    </row>
    <row r="21" spans="1:15" ht="15" customHeight="1">
      <c r="A21" s="56"/>
      <c r="B21" s="57"/>
      <c r="C21" s="58"/>
      <c r="D21" s="58"/>
      <c r="E21" s="58"/>
      <c r="F21" s="58"/>
      <c r="G21" s="58"/>
      <c r="H21" s="58"/>
      <c r="I21" s="58"/>
      <c r="J21" s="47"/>
      <c r="K21" s="47"/>
      <c r="L21" s="47"/>
      <c r="M21" s="47"/>
      <c r="N21" s="47"/>
      <c r="O21" s="48"/>
    </row>
    <row r="22" spans="1:15" ht="15" customHeight="1">
      <c r="A22" s="56"/>
      <c r="B22" s="57"/>
      <c r="C22" s="58"/>
      <c r="D22" s="58"/>
      <c r="E22" s="58"/>
      <c r="F22" s="58"/>
      <c r="G22" s="58"/>
      <c r="H22" s="58"/>
      <c r="I22" s="58"/>
      <c r="J22" s="47"/>
      <c r="K22" s="47"/>
      <c r="L22" s="47"/>
      <c r="M22" s="47"/>
      <c r="N22" s="47"/>
      <c r="O22" s="48"/>
    </row>
    <row r="23" spans="1:15" ht="15" customHeight="1">
      <c r="A23" s="56"/>
      <c r="B23" s="57"/>
      <c r="C23" s="58"/>
      <c r="D23" s="58"/>
      <c r="E23" s="58"/>
      <c r="F23" s="58"/>
      <c r="G23" s="58"/>
      <c r="H23" s="58"/>
      <c r="I23" s="58"/>
      <c r="J23" s="47"/>
      <c r="K23" s="47"/>
      <c r="L23" s="47"/>
      <c r="M23" s="47"/>
      <c r="N23" s="47"/>
      <c r="O23" s="48"/>
    </row>
    <row r="24" spans="1:15" ht="15" customHeight="1">
      <c r="A24" s="59"/>
      <c r="B24" s="60"/>
      <c r="C24" s="61"/>
      <c r="D24" s="61"/>
      <c r="E24" s="61"/>
      <c r="F24" s="61"/>
      <c r="G24" s="61"/>
      <c r="H24" s="61"/>
      <c r="I24" s="61"/>
      <c r="J24" s="49"/>
      <c r="K24" s="49"/>
      <c r="L24" s="49"/>
      <c r="M24" s="49"/>
      <c r="N24" s="49"/>
      <c r="O24" s="50"/>
    </row>
  </sheetData>
  <mergeCells count="33">
    <mergeCell ref="C10:E10"/>
    <mergeCell ref="A8:C8"/>
    <mergeCell ref="A2:O3"/>
    <mergeCell ref="D6:I6"/>
    <mergeCell ref="D7:I7"/>
    <mergeCell ref="D8:I8"/>
    <mergeCell ref="A6:C6"/>
    <mergeCell ref="J6:K6"/>
    <mergeCell ref="J7:K7"/>
    <mergeCell ref="J8:K8"/>
    <mergeCell ref="A7:C7"/>
    <mergeCell ref="A4:D4"/>
    <mergeCell ref="M6:O6"/>
    <mergeCell ref="M7:O7"/>
    <mergeCell ref="M8:O8"/>
    <mergeCell ref="A10:B10"/>
    <mergeCell ref="A18:O18"/>
    <mergeCell ref="J20:O24"/>
    <mergeCell ref="F17:I17"/>
    <mergeCell ref="A17:E17"/>
    <mergeCell ref="A20:I24"/>
    <mergeCell ref="A19:O19"/>
    <mergeCell ref="C13:E13"/>
    <mergeCell ref="M17:O17"/>
    <mergeCell ref="J17:K17"/>
    <mergeCell ref="A11:B13"/>
    <mergeCell ref="C11:E11"/>
    <mergeCell ref="C12:E12"/>
    <mergeCell ref="M14:O14"/>
    <mergeCell ref="A14:K14"/>
    <mergeCell ref="A15:K15"/>
    <mergeCell ref="A16:O16"/>
    <mergeCell ref="M15:O15"/>
  </mergeCells>
  <printOptions horizontalCentered="1"/>
  <pageMargins left="0.39370078740157483" right="0.39370078740157483" top="0.39370078740157483" bottom="0.39370078740157483" header="0.31496062992125984" footer="0.31496062992125984"/>
  <pageSetup scale="36" fitToHeight="0" orientation="landscape" r:id="rId1"/>
  <headerFooter>
    <oddHeader>&amp;R&amp;"times ,Negrita"&amp;14&amp;P de &amp;N</oddHeader>
  </headerFooter>
  <colBreaks count="1" manualBreakCount="1">
    <brk id="1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B932EE98-F796-46F1-84E6-8FF456E33153}"/>
</file>

<file path=customXml/itemProps2.xml><?xml version="1.0" encoding="utf-8"?>
<ds:datastoreItem xmlns:ds="http://schemas.openxmlformats.org/officeDocument/2006/customXml" ds:itemID="{2C780DF9-AA66-4602-83E9-1949E52B934E}"/>
</file>

<file path=customXml/itemProps3.xml><?xml version="1.0" encoding="utf-8"?>
<ds:datastoreItem xmlns:ds="http://schemas.openxmlformats.org/officeDocument/2006/customXml" ds:itemID="{6BB47DE0-D134-4A84-9F1B-D00692A94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Lourdes M. Tejeda Peña</cp:lastModifiedBy>
  <cp:revision/>
  <dcterms:created xsi:type="dcterms:W3CDTF">2014-12-15T12:59:31Z</dcterms:created>
  <dcterms:modified xsi:type="dcterms:W3CDTF">2024-04-10T15:42:10Z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25779600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y fmtid="{D5CDD505-2E9C-101B-9397-08002B2CF9AE}" pid="9" name="_SourceUrl">
    <vt:lpwstr/>
  </property>
  <property fmtid="{D5CDD505-2E9C-101B-9397-08002B2CF9AE}" pid="10" name="_SharedFileIndex">
    <vt:lpwstr/>
  </property>
</Properties>
</file>