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C:\Users\soporte\Desktop\proceso firma\CSM-2022-121 ADQUISICION DE ELECTRODOMESTICOS PARA USO A NIVEL NACIONAL\Editable\"/>
    </mc:Choice>
  </mc:AlternateContent>
  <xr:revisionPtr revIDLastSave="0" documentId="13_ncr:1_{01D3EB77-7E92-41C9-818E-724590A29B5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5" i="5" l="1"/>
  <c r="L14" i="5"/>
  <c r="L13" i="5"/>
  <c r="M10" i="5"/>
  <c r="M11" i="5"/>
  <c r="J10" i="5"/>
  <c r="L10" i="5" s="1"/>
  <c r="N10" i="5" s="1"/>
  <c r="J11" i="5"/>
  <c r="L11" i="5" s="1"/>
  <c r="N11" i="5" s="1"/>
  <c r="K11" i="5" l="1"/>
  <c r="K10" i="5"/>
</calcChain>
</file>

<file path=xl/sharedStrings.xml><?xml version="1.0" encoding="utf-8"?>
<sst xmlns="http://schemas.openxmlformats.org/spreadsheetml/2006/main" count="33" uniqueCount="30">
  <si>
    <t>OFERTA ECONÓMICA</t>
  </si>
  <si>
    <t>Título del Proceso:</t>
  </si>
  <si>
    <t>ADQUISICIÓN DE ELECTRODOMÉSTICOS PARA USO A NIVEL NACIONAL (ARTIÍCULOS DESIERTOS PROCESO CSM-2022-021)</t>
  </si>
  <si>
    <t>No. Expediente:</t>
  </si>
  <si>
    <t>CSM-2022-121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</si>
  <si>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</si>
  <si>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</si>
  <si>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</si>
  <si>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</si>
  <si>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</si>
  <si>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</si>
  <si>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, Modelo y Garantía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</si>
  <si>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</si>
  <si>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</si>
  <si>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</si>
  <si>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</si>
  <si>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</si>
  <si>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</si>
  <si>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</si>
  <si>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 xml:space="preserve">Prensa de tornillo </t>
  </si>
  <si>
    <t>UND</t>
  </si>
  <si>
    <t xml:space="preserve">Gato hidráulico 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</si>
  <si>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</si>
  <si>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</si>
  <si>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</si>
  <si>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</si>
  <si>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</si>
  <si>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</si>
  <si>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r>
      <t xml:space="preserve">MICROONDAS INDUSTRIAL 
</t>
    </r>
    <r>
      <rPr>
        <sz val="11"/>
        <color theme="1"/>
        <rFont val="Calibri Light"/>
        <family val="2"/>
      </rPr>
      <t xml:space="preserve">*DE 1 A 1.2 PIES CÚBICOS 
*DE 900 A 1000 WATTS 
*FABRICADO EN ACERO INOXIDABLE 
*COLOR PLATEADO O NEGRO PREFERIBLEMENTE                                                    
*VOLTAJE DE 120 V A 60 HERTZ
*GARANTÍA MÍNIMA: 1 AÑO        </t>
    </r>
    <r>
      <rPr>
        <b/>
        <sz val="11"/>
        <color theme="1"/>
        <rFont val="Calibri Light"/>
        <family val="2"/>
      </rPr>
      <t xml:space="preserve">                                                                                              </t>
    </r>
  </si>
  <si>
    <r>
      <t xml:space="preserve">ESTUFA ELÉCTRICA DE DOS HORNILLAS 
</t>
    </r>
    <r>
      <rPr>
        <sz val="11"/>
        <color theme="1"/>
        <rFont val="Calibri Light"/>
        <family val="2"/>
      </rPr>
      <t xml:space="preserve">*INDEPENDIENTE, VOLTAJE DE 120 VOLTIOS, POTENCIA DE 1,500 WATTS (1 QUEMADOR CON 1000 Y EL OTRO CON 500).
*CONTROL DE TOPE Y DE HORNO ANALOGO.                                      *QUEMADORES SELLADOS DE BOBINA.                                   *DIMENSIONES EN PULGADAS (ANCHO 20 A 21, PROFUNDIDAD 11 A 11.2, ALTURA 3.5 A 3.6).                                         
*CON LUZ INDICADORA DE FUNCIONAMIENTO.                             
*CON PIES DE GOMA O PLÁSTICO ANTIDESLIZADORES COLOR NEGRO (FRONTAL, LATERALES Y TOPE).                                 
*GARANTÍA MÍNIMA: 1 AÑO        </t>
    </r>
    <r>
      <rPr>
        <b/>
        <sz val="11"/>
        <color theme="1"/>
        <rFont val="Calibri Light"/>
        <family val="2"/>
      </rPr>
      <t xml:space="preserve">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</si>
</sst>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b/>
      <sz val="11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4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1" fillId="0" borderId="0" xfId="0" applyFont="1" applyAlignment="1">
      <alignment horizontal="center" vertical="center"/>
    </xf>
    <xf numFmtId="0" fontId="1" fillId="4" borderId="3" xfId="0" applyFont="1" applyFill="1" applyBorder="1" applyAlignment="1">
      <alignment horizontal="right" vertical="center"/>
    </xf>
    <xf numFmtId="0" fontId="4" fillId="2" borderId="15" xfId="0" applyFont="1" applyFill="1" applyBorder="1" applyAlignment="1" applyProtection="1">
      <alignment wrapText="1"/>
      <protection locked="0"/>
    </xf>
    <xf numFmtId="9" fontId="4" fillId="2" borderId="15" xfId="0" applyNumberFormat="1" applyFont="1" applyFill="1" applyBorder="1" applyAlignment="1" applyProtection="1">
      <alignment horizontal="center" vertical="center"/>
      <protection locked="0"/>
    </xf>
    <xf numFmtId="164" fontId="4" fillId="4" borderId="15" xfId="0" applyNumberFormat="1" applyFont="1" applyFill="1" applyBorder="1" applyAlignment="1">
      <alignment vertical="center"/>
    </xf>
    <xf numFmtId="164" fontId="4" fillId="4" borderId="17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>
      <alignment vertical="center" wrapText="1"/>
    </xf>
    <xf numFmtId="164" fontId="9" fillId="0" borderId="0" xfId="0" applyNumberFormat="1" applyFont="1" applyAlignment="1">
      <alignment horizontal="center" vertical="center"/>
    </xf>
    <xf numFmtId="0" fontId="7" fillId="4" borderId="19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horizontal="right" vertical="center"/>
    </xf>
    <xf numFmtId="0" fontId="4" fillId="4" borderId="33" xfId="0" applyFont="1" applyFill="1" applyBorder="1" applyAlignment="1">
      <alignment horizontal="center" vertical="center"/>
    </xf>
    <xf numFmtId="164" fontId="4" fillId="4" borderId="35" xfId="0" applyNumberFormat="1" applyFont="1" applyFill="1" applyBorder="1" applyAlignment="1">
      <alignment vertical="center"/>
    </xf>
    <xf numFmtId="0" fontId="1" fillId="3" borderId="36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4" fillId="2" borderId="34" xfId="0" applyNumberFormat="1" applyFont="1" applyFill="1" applyBorder="1" applyAlignment="1" applyProtection="1">
      <alignment horizontal="center" vertical="center"/>
      <protection locked="0"/>
    </xf>
    <xf numFmtId="0" fontId="11" fillId="4" borderId="16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0" fontId="1" fillId="4" borderId="10" xfId="0" applyFont="1" applyFill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 locked="0"/>
    </xf>
    <xf numFmtId="0" fontId="1" fillId="4" borderId="12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4" borderId="3" xfId="0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8" fillId="2" borderId="19" xfId="0" applyFont="1" applyFill="1" applyBorder="1" applyAlignment="1" applyProtection="1">
      <alignment horizontal="left" vertical="center"/>
      <protection locked="0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6" fillId="0" borderId="25" xfId="0" applyFont="1" applyBorder="1" applyAlignment="1" applyProtection="1">
      <alignment horizontal="center" wrapText="1"/>
      <protection locked="0"/>
    </xf>
    <xf numFmtId="0" fontId="6" fillId="0" borderId="26" xfId="0" applyFont="1" applyBorder="1" applyAlignment="1" applyProtection="1">
      <alignment horizontal="center" wrapText="1"/>
      <protection locked="0"/>
    </xf>
    <xf numFmtId="0" fontId="6" fillId="0" borderId="28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30" xfId="0" applyFont="1" applyBorder="1" applyAlignment="1" applyProtection="1">
      <alignment horizontal="center" wrapText="1"/>
      <protection locked="0"/>
    </xf>
    <xf numFmtId="0" fontId="6" fillId="0" borderId="31" xfId="0" applyFont="1" applyBorder="1" applyAlignment="1" applyProtection="1">
      <alignment horizontal="center" wrapText="1"/>
      <protection locked="0"/>
    </xf>
    <xf numFmtId="164" fontId="4" fillId="4" borderId="13" xfId="0" applyNumberFormat="1" applyFont="1" applyFill="1" applyBorder="1" applyAlignment="1">
      <alignment horizontal="center" vertical="center"/>
    </xf>
    <xf numFmtId="164" fontId="4" fillId="4" borderId="24" xfId="0" applyNumberFormat="1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right" vertical="center"/>
    </xf>
    <xf numFmtId="0" fontId="1" fillId="4" borderId="13" xfId="0" applyFont="1" applyFill="1" applyBorder="1" applyAlignment="1">
      <alignment horizontal="right" vertical="center"/>
    </xf>
    <xf numFmtId="0" fontId="7" fillId="4" borderId="2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164" fontId="9" fillId="4" borderId="20" xfId="0" applyNumberFormat="1" applyFont="1" applyFill="1" applyBorder="1" applyAlignment="1">
      <alignment horizontal="center" vertical="center"/>
    </xf>
    <xf numFmtId="164" fontId="9" fillId="4" borderId="22" xfId="0" applyNumberFormat="1" applyFont="1" applyFill="1" applyBorder="1" applyAlignment="1">
      <alignment horizontal="center" vertical="center"/>
    </xf>
    <xf numFmtId="164" fontId="9" fillId="4" borderId="23" xfId="0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1" fillId="4" borderId="15" xfId="0" applyFont="1" applyFill="1" applyBorder="1" applyAlignment="1">
      <alignment horizontal="left" vertical="center" wrapText="1"/>
    </xf>
    <xf numFmtId="0" fontId="1" fillId="3" borderId="37" xfId="0" applyFont="1" applyFill="1" applyBorder="1" applyAlignment="1">
      <alignment horizontal="center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42332</xdr:rowOff>
    </xdr:from>
    <xdr:to>
      <xdr:col>3</xdr:col>
      <xdr:colOff>84666</xdr:colOff>
      <xdr:row>3</xdr:row>
      <xdr:rowOff>35493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1AB6E31-986E-EF7F-1B6C-A7B041671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42332"/>
          <a:ext cx="2468033" cy="8927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topLeftCell="A4" zoomScale="90" zoomScaleNormal="90" zoomScaleSheetLayoutView="100" workbookViewId="0">
      <selection activeCell="G10" sqref="G10"/>
    </sheetView>
  </sheetViews>
  <sheetFormatPr baseColWidth="10" defaultColWidth="11.42578125" defaultRowHeight="15" x14ac:dyDescent="0.25"/>
  <cols>
    <col min="1" max="1" width="6.42578125" customWidth="1"/>
    <col min="2" max="2" width="16.28515625" customWidth="1"/>
    <col min="3" max="3" width="13.140625" customWidth="1"/>
    <col min="4" max="4" width="27.7109375" customWidth="1"/>
    <col min="5" max="5" width="41.140625" customWidth="1"/>
    <col min="6" max="6" width="11.42578125" bestFit="1" customWidth="1"/>
    <col min="7" max="7" width="14" customWidth="1"/>
    <col min="8" max="8" width="16.140625" bestFit="1" customWidth="1"/>
    <col min="9" max="9" width="8.28515625" customWidth="1"/>
    <col min="10" max="10" width="21.85546875" customWidth="1"/>
    <col min="11" max="11" width="0.7109375" hidden="1" customWidth="1"/>
    <col min="12" max="12" width="20.5703125" customWidth="1"/>
    <col min="13" max="13" width="0.5703125" hidden="1" customWidth="1"/>
    <col min="14" max="14" width="23.85546875" customWidth="1"/>
  </cols>
  <sheetData>
    <row r="1" spans="1:14" ht="32.25" customHeight="1" x14ac:dyDescent="0.25"/>
    <row r="2" spans="1:14" ht="18.95" customHeight="1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8.9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9.5" thickBot="1" x14ac:dyDescent="0.3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52.5" customHeight="1" x14ac:dyDescent="0.25">
      <c r="A5" s="32" t="s">
        <v>1</v>
      </c>
      <c r="B5" s="33"/>
      <c r="C5" s="27" t="s">
        <v>2</v>
      </c>
      <c r="D5" s="28"/>
      <c r="E5" s="28"/>
      <c r="F5" s="28"/>
      <c r="G5" s="28"/>
      <c r="H5" s="29"/>
      <c r="I5" s="33" t="s">
        <v>3</v>
      </c>
      <c r="J5" s="33"/>
      <c r="K5" s="4"/>
      <c r="L5" s="38" t="s">
        <v>4</v>
      </c>
      <c r="M5" s="38"/>
      <c r="N5" s="39"/>
    </row>
    <row r="6" spans="1:14" ht="30" customHeight="1" x14ac:dyDescent="0.25">
      <c r="A6" s="34" t="s">
        <v>5</v>
      </c>
      <c r="B6" s="35"/>
      <c r="C6" s="30"/>
      <c r="D6" s="30"/>
      <c r="E6" s="30"/>
      <c r="F6" s="30"/>
      <c r="G6" s="30"/>
      <c r="H6" s="30"/>
      <c r="I6" s="35" t="s">
        <v>6</v>
      </c>
      <c r="J6" s="35"/>
      <c r="K6" s="3"/>
      <c r="L6" s="40"/>
      <c r="M6" s="40"/>
      <c r="N6" s="41"/>
    </row>
    <row r="7" spans="1:14" ht="30" customHeight="1" thickBot="1" x14ac:dyDescent="0.3">
      <c r="A7" s="36" t="s">
        <v>7</v>
      </c>
      <c r="B7" s="37"/>
      <c r="C7" s="31"/>
      <c r="D7" s="31"/>
      <c r="E7" s="31"/>
      <c r="F7" s="31"/>
      <c r="G7" s="31"/>
      <c r="H7" s="31"/>
      <c r="I7" s="37" t="s">
        <v>8</v>
      </c>
      <c r="J7" s="37"/>
      <c r="K7" s="5"/>
      <c r="L7" s="31"/>
      <c r="M7" s="31"/>
      <c r="N7" s="42"/>
    </row>
    <row r="8" spans="1:14" ht="6" customHeight="1" thickBot="1" x14ac:dyDescent="0.3">
      <c r="A8" s="2"/>
      <c r="B8" s="2"/>
      <c r="C8" s="2"/>
      <c r="D8" s="2"/>
      <c r="E8" s="2"/>
      <c r="F8" s="6"/>
      <c r="G8" s="6"/>
      <c r="H8" s="6"/>
      <c r="I8" s="6"/>
      <c r="J8" s="6"/>
      <c r="K8" s="6"/>
      <c r="L8" s="6"/>
      <c r="M8" s="6"/>
      <c r="N8" s="6"/>
    </row>
    <row r="9" spans="1:14" ht="30.75" thickBot="1" x14ac:dyDescent="0.3">
      <c r="A9" s="20" t="s">
        <v>9</v>
      </c>
      <c r="B9" s="73" t="s">
        <v>10</v>
      </c>
      <c r="C9" s="73"/>
      <c r="D9" s="73"/>
      <c r="E9" s="21" t="s">
        <v>11</v>
      </c>
      <c r="F9" s="21" t="s">
        <v>12</v>
      </c>
      <c r="G9" s="21" t="s">
        <v>13</v>
      </c>
      <c r="H9" s="21" t="s">
        <v>14</v>
      </c>
      <c r="I9" s="21" t="s">
        <v>15</v>
      </c>
      <c r="J9" s="21" t="s">
        <v>16</v>
      </c>
      <c r="K9" s="21"/>
      <c r="L9" s="21" t="s">
        <v>17</v>
      </c>
      <c r="M9" s="21"/>
      <c r="N9" s="22" t="s">
        <v>18</v>
      </c>
    </row>
    <row r="10" spans="1:14" ht="200.25" customHeight="1" x14ac:dyDescent="0.25">
      <c r="A10" s="25">
        <v>1</v>
      </c>
      <c r="B10" s="72" t="s">
        <v>29</v>
      </c>
      <c r="C10" s="72" t="s">
        <v>19</v>
      </c>
      <c r="D10" s="72" t="s">
        <v>19</v>
      </c>
      <c r="E10" s="8"/>
      <c r="F10" s="18" t="s">
        <v>20</v>
      </c>
      <c r="G10" s="23">
        <v>20</v>
      </c>
      <c r="H10" s="24"/>
      <c r="I10" s="9">
        <v>0.18</v>
      </c>
      <c r="J10" s="10">
        <f t="shared" ref="J10:J11" si="0">H10*I10</f>
        <v>0</v>
      </c>
      <c r="K10" s="19">
        <f t="shared" ref="K10:K11" si="1">G10*J10</f>
        <v>0</v>
      </c>
      <c r="L10" s="10">
        <f t="shared" ref="L10:L11" si="2">H10+J10</f>
        <v>0</v>
      </c>
      <c r="M10" s="19">
        <f t="shared" ref="M10:M11" si="3">G10*H10</f>
        <v>0</v>
      </c>
      <c r="N10" s="11">
        <f t="shared" ref="N10:N11" si="4">G10*L10</f>
        <v>0</v>
      </c>
    </row>
    <row r="11" spans="1:14" ht="120.75" customHeight="1" x14ac:dyDescent="0.25">
      <c r="A11" s="25">
        <v>2</v>
      </c>
      <c r="B11" s="72" t="s">
        <v>28</v>
      </c>
      <c r="C11" s="72" t="s">
        <v>21</v>
      </c>
      <c r="D11" s="72" t="s">
        <v>21</v>
      </c>
      <c r="E11" s="8"/>
      <c r="F11" s="18" t="s">
        <v>20</v>
      </c>
      <c r="G11" s="23">
        <v>15</v>
      </c>
      <c r="H11" s="24"/>
      <c r="I11" s="9">
        <v>0.18</v>
      </c>
      <c r="J11" s="10">
        <f t="shared" si="0"/>
        <v>0</v>
      </c>
      <c r="K11" s="19">
        <f t="shared" si="1"/>
        <v>0</v>
      </c>
      <c r="L11" s="10">
        <f t="shared" si="2"/>
        <v>0</v>
      </c>
      <c r="M11" s="19">
        <f t="shared" si="3"/>
        <v>0</v>
      </c>
      <c r="N11" s="11">
        <f t="shared" si="4"/>
        <v>0</v>
      </c>
    </row>
    <row r="12" spans="1:14" ht="15.75" thickBot="1" x14ac:dyDescent="0.3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</row>
    <row r="13" spans="1:14" ht="39.950000000000003" customHeight="1" x14ac:dyDescent="0.25">
      <c r="A13" s="69" t="s">
        <v>22</v>
      </c>
      <c r="B13" s="70"/>
      <c r="C13" s="70"/>
      <c r="D13" s="70"/>
      <c r="E13" s="70"/>
      <c r="F13" s="70"/>
      <c r="G13" s="70"/>
      <c r="H13" s="70"/>
      <c r="I13" s="70"/>
      <c r="J13" s="70"/>
      <c r="K13" s="7"/>
      <c r="L13" s="67">
        <f>SUM(M10:M11)</f>
        <v>0</v>
      </c>
      <c r="M13" s="67"/>
      <c r="N13" s="68"/>
    </row>
    <row r="14" spans="1:14" ht="39.950000000000003" customHeight="1" x14ac:dyDescent="0.25">
      <c r="A14" s="60" t="s">
        <v>23</v>
      </c>
      <c r="B14" s="61"/>
      <c r="C14" s="61"/>
      <c r="D14" s="61"/>
      <c r="E14" s="61"/>
      <c r="F14" s="61"/>
      <c r="G14" s="61"/>
      <c r="H14" s="61"/>
      <c r="I14" s="61"/>
      <c r="J14" s="61"/>
      <c r="K14" s="17"/>
      <c r="L14" s="58">
        <f>SUM(K10:K11)</f>
        <v>0</v>
      </c>
      <c r="M14" s="58"/>
      <c r="N14" s="59"/>
    </row>
    <row r="15" spans="1:14" ht="39.950000000000003" customHeight="1" x14ac:dyDescent="0.25">
      <c r="A15" s="50" t="s">
        <v>24</v>
      </c>
      <c r="B15" s="51"/>
      <c r="C15" s="51"/>
      <c r="D15" s="51"/>
      <c r="E15" s="49"/>
      <c r="F15" s="49"/>
      <c r="G15" s="49"/>
      <c r="H15" s="49"/>
      <c r="I15" s="62" t="s">
        <v>25</v>
      </c>
      <c r="J15" s="63"/>
      <c r="K15" s="16"/>
      <c r="L15" s="64">
        <f>L13+L14</f>
        <v>0</v>
      </c>
      <c r="M15" s="65"/>
      <c r="N15" s="66"/>
    </row>
    <row r="16" spans="1:14" ht="23.25" customHeight="1" x14ac:dyDescent="0.25">
      <c r="A16" s="12"/>
      <c r="B16" s="12"/>
      <c r="C16" s="12"/>
      <c r="D16" s="12"/>
      <c r="E16" s="13"/>
      <c r="F16" s="13"/>
      <c r="G16" s="13"/>
      <c r="H16" s="13"/>
      <c r="I16" s="12"/>
      <c r="J16" s="12"/>
      <c r="K16" s="14"/>
      <c r="L16" s="15"/>
      <c r="M16" s="15"/>
      <c r="N16" s="15"/>
    </row>
    <row r="17" spans="1:14" x14ac:dyDescent="0.25">
      <c r="A17" s="52" t="s">
        <v>26</v>
      </c>
      <c r="B17" s="53"/>
      <c r="C17" s="53"/>
      <c r="D17" s="53"/>
      <c r="E17" s="53"/>
      <c r="F17" s="53"/>
      <c r="G17" s="53"/>
      <c r="H17" s="53"/>
      <c r="I17" s="43" t="s">
        <v>27</v>
      </c>
      <c r="J17" s="43"/>
      <c r="K17" s="43"/>
      <c r="L17" s="43"/>
      <c r="M17" s="43"/>
      <c r="N17" s="44"/>
    </row>
    <row r="18" spans="1:14" x14ac:dyDescent="0.25">
      <c r="A18" s="54"/>
      <c r="B18" s="55"/>
      <c r="C18" s="55"/>
      <c r="D18" s="55"/>
      <c r="E18" s="55"/>
      <c r="F18" s="55"/>
      <c r="G18" s="55"/>
      <c r="H18" s="55"/>
      <c r="I18" s="45"/>
      <c r="J18" s="45"/>
      <c r="K18" s="45"/>
      <c r="L18" s="45"/>
      <c r="M18" s="45"/>
      <c r="N18" s="46"/>
    </row>
    <row r="19" spans="1:14" x14ac:dyDescent="0.25">
      <c r="A19" s="54"/>
      <c r="B19" s="55"/>
      <c r="C19" s="55"/>
      <c r="D19" s="55"/>
      <c r="E19" s="55"/>
      <c r="F19" s="55"/>
      <c r="G19" s="55"/>
      <c r="H19" s="55"/>
      <c r="I19" s="45"/>
      <c r="J19" s="45"/>
      <c r="K19" s="45"/>
      <c r="L19" s="45"/>
      <c r="M19" s="45"/>
      <c r="N19" s="46"/>
    </row>
    <row r="20" spans="1:14" x14ac:dyDescent="0.25">
      <c r="A20" s="54"/>
      <c r="B20" s="55"/>
      <c r="C20" s="55"/>
      <c r="D20" s="55"/>
      <c r="E20" s="55"/>
      <c r="F20" s="55"/>
      <c r="G20" s="55"/>
      <c r="H20" s="55"/>
      <c r="I20" s="45"/>
      <c r="J20" s="45"/>
      <c r="K20" s="45"/>
      <c r="L20" s="45"/>
      <c r="M20" s="45"/>
      <c r="N20" s="46"/>
    </row>
    <row r="21" spans="1:14" x14ac:dyDescent="0.25">
      <c r="A21" s="56"/>
      <c r="B21" s="57"/>
      <c r="C21" s="57"/>
      <c r="D21" s="57"/>
      <c r="E21" s="57"/>
      <c r="F21" s="57"/>
      <c r="G21" s="57"/>
      <c r="H21" s="57"/>
      <c r="I21" s="47"/>
      <c r="J21" s="47"/>
      <c r="K21" s="47"/>
      <c r="L21" s="47"/>
      <c r="M21" s="47"/>
      <c r="N21" s="48"/>
    </row>
  </sheetData>
  <sheetProtection algorithmName="SHA-512" hashValue="xlROUm+sx03PfYUw/ASvgusqLdaAfHvxJtc9n5nASz87KnP9DG0vhUZUJvvRynOCBvRZbn8bKBr15+m6He8zEw==" saltValue="At6AuRwKoWyfdHEo5G2kAg==" spinCount="100000" sheet="1" objects="1" scenarios="1"/>
  <mergeCells count="27">
    <mergeCell ref="L13:N13"/>
    <mergeCell ref="A13:J13"/>
    <mergeCell ref="A12:N12"/>
    <mergeCell ref="I7:J7"/>
    <mergeCell ref="B10:D10"/>
    <mergeCell ref="B11:D11"/>
    <mergeCell ref="B9:D9"/>
    <mergeCell ref="I17:N21"/>
    <mergeCell ref="E15:H15"/>
    <mergeCell ref="A15:D15"/>
    <mergeCell ref="A17:H21"/>
    <mergeCell ref="L14:N14"/>
    <mergeCell ref="A14:J14"/>
    <mergeCell ref="I15:J15"/>
    <mergeCell ref="L15:N15"/>
    <mergeCell ref="A2:N3"/>
    <mergeCell ref="C5:H5"/>
    <mergeCell ref="C6:H6"/>
    <mergeCell ref="C7:H7"/>
    <mergeCell ref="A5:B5"/>
    <mergeCell ref="A6:B6"/>
    <mergeCell ref="A7:B7"/>
    <mergeCell ref="L5:N5"/>
    <mergeCell ref="L6:N6"/>
    <mergeCell ref="L7:N7"/>
    <mergeCell ref="I5:J5"/>
    <mergeCell ref="I6:J6"/>
  </mergeCells>
  <dataValidations disablePrompts="1" count="1">
    <dataValidation type="decimal" allowBlank="1" showInputMessage="1" showErrorMessage="1" errorTitle="ALERTA" error="EN ESTA CELDA SOLO ES PERMITIDO DÍGITOS NUMÉRICOS" sqref="H10:I11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5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6" ma:contentTypeDescription="Create a new document." ma:contentTypeScope="" ma:versionID="3b46dff8d698749b8376c282415f57a9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e06fc561ccf24d4a282df99832633892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72893D-1D83-413E-821C-A09DE52A6D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schemas.openxmlformats.org/package/2006/metadata/core-properties"/>
    <ds:schemaRef ds:uri="http://purl.org/dc/elements/1.1/"/>
    <ds:schemaRef ds:uri="23968453-7404-4c66-b04b-c533b279d534"/>
    <ds:schemaRef ds:uri="http://schemas.microsoft.com/office/infopath/2007/PartnerControls"/>
    <ds:schemaRef ds:uri="209cd0db-1aa9-466c-8933-4493a1504f63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Poder Judicial RD</cp:lastModifiedBy>
  <cp:revision/>
  <cp:lastPrinted>2022-05-13T14:43:16Z</cp:lastPrinted>
  <dcterms:created xsi:type="dcterms:W3CDTF">2014-12-15T12:59:31Z</dcterms:created>
  <dcterms:modified xsi:type="dcterms:W3CDTF">2022-05-13T15:33:59Z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