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9"/>
  <workbookPr/>
  <mc:AlternateContent xmlns:mc="http://schemas.openxmlformats.org/markup-compatibility/2006">
    <mc:Choice Requires="x15">
      <x15ac:absPath xmlns:x15ac="http://schemas.microsoft.com/office/spreadsheetml/2010/11/ac" url="C:\Users\soporte\Desktop\ramon procesos\CSM-2022-029 MANTENIMIENTO PUERTAS DEL LOBBY DE JUECES EN EL SÓTANO EDIF. SCJ\Editable\"/>
    </mc:Choice>
  </mc:AlternateContent>
  <xr:revisionPtr revIDLastSave="5" documentId="13_ncr:1_{3682730B-4E30-4AF1-B854-088284067BA2}" xr6:coauthVersionLast="47" xr6:coauthVersionMax="47" xr10:uidLastSave="{342686C6-CDE3-4524-AD31-D61970118308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M11" i="5"/>
  <c r="L11" i="5" l="1"/>
  <c r="N11" i="5" s="1"/>
  <c r="L13" i="5"/>
  <c r="L14" i="5" l="1"/>
  <c r="L16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<sst xmlns="http://schemas.openxmlformats.org/spreadsheetml/2006/main" count="27" uniqueCount="27">
  <si>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</si>
  <si>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</si>
  <si>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
SERVICIO DE MANTENIMIENTO DE PUERTAS DEL LOBBY DE JUECES EN EL SÓTANO DEL EDIFICIO SCJ-CPJ</t>
  </si>
  <si>
    <t>No. Expediente:</t>
  </si>
  <si>
    <t>CSM-2022-029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</si>
  <si>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</si>
  <si>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</si>
  <si>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</si>
  <si>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</si>
  <si>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</si>
  <si>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</si>
  <si>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</si>
  <si>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</si>
  <si>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</si>
  <si>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</si>
  <si>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</si>
  <si>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</si>
  <si>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</si>
  <si>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</si>
  <si>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MANTENIMIENTO DE PUERTAS DEL LOBBY DE JUECES EN EL SÓTANO DEL EDIFICIO SCJ. Comprende:            
*Suministro e instalación de:                                            
-Doce (12) bisagras                                                           
-Cuatro (04) botellas de cierre hidráulico                          
-Letrero de hale y empuje                                                  
-Cuatro (04) cerraduras comercial                                  
-Cuatro (04) pestillos                                                         
-Brillado de dos (02) puertas con medidas de 1.70mt de ancho x 2.52mt de alto c/u
*Desmonte y corrección de desplazamiento en pasamanos de acero inoxidable. 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</si>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</sst>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769408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8" zoomScale="90" zoomScaleNormal="90" zoomScaleSheetLayoutView="100" workbookViewId="0">
      <selection activeCell="J12" sqref="A12:N12"/>
    </sheetView>
  </sheetViews>
  <sheetFormatPr defaultColWidth="11.42578125" defaultRowHeight="15"/>
  <cols>
    <col min="1" max="1" width="7.28515625" customWidth="1"/>
    <col min="2" max="2" width="16.28515625" customWidth="1"/>
    <col min="3" max="3" width="13.140625" customWidth="1"/>
    <col min="4" max="4" width="16.8554687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9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1" customHeight="1">
      <c r="A5" s="40" t="s">
        <v>1</v>
      </c>
      <c r="B5" s="29"/>
      <c r="C5" s="42" t="s">
        <v>2</v>
      </c>
      <c r="D5" s="42"/>
      <c r="E5" s="42"/>
      <c r="F5" s="42"/>
      <c r="G5" s="42"/>
      <c r="H5" s="42"/>
      <c r="I5" s="29" t="s">
        <v>3</v>
      </c>
      <c r="J5" s="29"/>
      <c r="K5" s="14"/>
      <c r="L5" s="23" t="s">
        <v>4</v>
      </c>
      <c r="M5" s="23"/>
      <c r="N5" s="24"/>
    </row>
    <row r="6" spans="1:14" ht="21.75" customHeight="1">
      <c r="A6" s="32" t="s">
        <v>5</v>
      </c>
      <c r="B6" s="30"/>
      <c r="C6" s="43"/>
      <c r="D6" s="43"/>
      <c r="E6" s="43"/>
      <c r="F6" s="43"/>
      <c r="G6" s="43"/>
      <c r="H6" s="43"/>
      <c r="I6" s="30" t="s">
        <v>6</v>
      </c>
      <c r="J6" s="30"/>
      <c r="K6" s="13"/>
      <c r="L6" s="25"/>
      <c r="M6" s="25"/>
      <c r="N6" s="26"/>
    </row>
    <row r="7" spans="1:14" ht="21.75" customHeight="1" thickBot="1">
      <c r="A7" s="34" t="s">
        <v>7</v>
      </c>
      <c r="B7" s="31"/>
      <c r="C7" s="44"/>
      <c r="D7" s="44"/>
      <c r="E7" s="44"/>
      <c r="F7" s="44"/>
      <c r="G7" s="44"/>
      <c r="H7" s="44"/>
      <c r="I7" s="31" t="s">
        <v>8</v>
      </c>
      <c r="J7" s="31"/>
      <c r="K7" s="15"/>
      <c r="L7" s="27"/>
      <c r="M7" s="27"/>
      <c r="N7" s="28"/>
    </row>
    <row r="8" spans="1:14" ht="6" customHeight="1" thickBot="1">
      <c r="A8" s="11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</row>
    <row r="9" spans="1:14" ht="30">
      <c r="A9" s="18" t="s">
        <v>9</v>
      </c>
      <c r="B9" s="33" t="s">
        <v>10</v>
      </c>
      <c r="C9" s="33"/>
      <c r="D9" s="33"/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19"/>
      <c r="L9" s="19" t="s">
        <v>17</v>
      </c>
      <c r="M9" s="19"/>
      <c r="N9" s="20" t="s">
        <v>18</v>
      </c>
    </row>
    <row r="10" spans="1:14" ht="6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215.25" customHeight="1">
      <c r="A11" s="21">
        <v>1</v>
      </c>
      <c r="B11" s="73" t="s">
        <v>19</v>
      </c>
      <c r="C11" s="52"/>
      <c r="D11" s="53"/>
      <c r="E11" s="3"/>
      <c r="F11" s="6" t="s">
        <v>20</v>
      </c>
      <c r="G11" s="5">
        <v>1</v>
      </c>
      <c r="H11" s="17"/>
      <c r="I11" s="4"/>
      <c r="J11" s="8">
        <f>H11*I11</f>
        <v>0</v>
      </c>
      <c r="K11" s="8">
        <f t="shared" ref="K11" si="0">G11*J11</f>
        <v>0</v>
      </c>
      <c r="L11" s="8">
        <f t="shared" ref="L11" si="1">H11+J11</f>
        <v>0</v>
      </c>
      <c r="M11" s="8">
        <f>G11*H11</f>
        <v>0</v>
      </c>
      <c r="N11" s="7">
        <f>G11*L11</f>
        <v>0</v>
      </c>
    </row>
    <row r="12" spans="1:14" ht="6" customHeight="1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27.75" customHeight="1">
      <c r="A13" s="67" t="s">
        <v>21</v>
      </c>
      <c r="B13" s="68"/>
      <c r="C13" s="68"/>
      <c r="D13" s="68"/>
      <c r="E13" s="68"/>
      <c r="F13" s="68"/>
      <c r="G13" s="68"/>
      <c r="H13" s="68"/>
      <c r="I13" s="68"/>
      <c r="J13" s="68"/>
      <c r="K13" s="9"/>
      <c r="L13" s="65">
        <f>SUM(M11:M11)</f>
        <v>0</v>
      </c>
      <c r="M13" s="65"/>
      <c r="N13" s="66"/>
    </row>
    <row r="14" spans="1:14" ht="27.75" customHeight="1" thickBot="1">
      <c r="A14" s="69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10"/>
      <c r="L14" s="63">
        <f>SUM(K11:K11)</f>
        <v>0</v>
      </c>
      <c r="M14" s="63"/>
      <c r="N14" s="64"/>
    </row>
    <row r="15" spans="1:14" ht="6" customHeight="1" thickBo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s="2" customFormat="1" ht="69" customHeight="1">
      <c r="A16" s="55" t="s">
        <v>23</v>
      </c>
      <c r="B16" s="56"/>
      <c r="C16" s="56"/>
      <c r="D16" s="56"/>
      <c r="E16" s="54"/>
      <c r="F16" s="54"/>
      <c r="G16" s="54"/>
      <c r="H16" s="54"/>
      <c r="I16" s="38" t="s">
        <v>24</v>
      </c>
      <c r="J16" s="39"/>
      <c r="K16" s="16"/>
      <c r="L16" s="35">
        <f>L13+L14</f>
        <v>0</v>
      </c>
      <c r="M16" s="36"/>
      <c r="N16" s="37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6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>
      <c r="A19" s="57" t="s">
        <v>25</v>
      </c>
      <c r="B19" s="58"/>
      <c r="C19" s="58"/>
      <c r="D19" s="58"/>
      <c r="E19" s="58"/>
      <c r="F19" s="58"/>
      <c r="G19" s="58"/>
      <c r="H19" s="58"/>
      <c r="I19" s="45" t="s">
        <v>26</v>
      </c>
      <c r="J19" s="45"/>
      <c r="K19" s="45"/>
      <c r="L19" s="45"/>
      <c r="M19" s="45"/>
      <c r="N19" s="46"/>
    </row>
    <row r="20" spans="1:14" ht="15" customHeight="1">
      <c r="A20" s="59"/>
      <c r="B20" s="60"/>
      <c r="C20" s="60"/>
      <c r="D20" s="60"/>
      <c r="E20" s="60"/>
      <c r="F20" s="60"/>
      <c r="G20" s="60"/>
      <c r="H20" s="60"/>
      <c r="I20" s="47"/>
      <c r="J20" s="47"/>
      <c r="K20" s="47"/>
      <c r="L20" s="47"/>
      <c r="M20" s="47"/>
      <c r="N20" s="48"/>
    </row>
    <row r="21" spans="1:14" ht="15" customHeight="1">
      <c r="A21" s="59"/>
      <c r="B21" s="60"/>
      <c r="C21" s="60"/>
      <c r="D21" s="60"/>
      <c r="E21" s="60"/>
      <c r="F21" s="60"/>
      <c r="G21" s="60"/>
      <c r="H21" s="60"/>
      <c r="I21" s="47"/>
      <c r="J21" s="47"/>
      <c r="K21" s="47"/>
      <c r="L21" s="47"/>
      <c r="M21" s="47"/>
      <c r="N21" s="48"/>
    </row>
    <row r="22" spans="1:14" ht="15" customHeight="1">
      <c r="A22" s="59"/>
      <c r="B22" s="60"/>
      <c r="C22" s="60"/>
      <c r="D22" s="60"/>
      <c r="E22" s="60"/>
      <c r="F22" s="60"/>
      <c r="G22" s="60"/>
      <c r="H22" s="60"/>
      <c r="I22" s="47"/>
      <c r="J22" s="47"/>
      <c r="K22" s="47"/>
      <c r="L22" s="47"/>
      <c r="M22" s="47"/>
      <c r="N22" s="48"/>
    </row>
    <row r="23" spans="1:14" ht="15" customHeight="1" thickBot="1">
      <c r="A23" s="61"/>
      <c r="B23" s="62"/>
      <c r="C23" s="62"/>
      <c r="D23" s="62"/>
      <c r="E23" s="62"/>
      <c r="F23" s="62"/>
      <c r="G23" s="62"/>
      <c r="H23" s="62"/>
      <c r="I23" s="49"/>
      <c r="J23" s="49"/>
      <c r="K23" s="49"/>
      <c r="L23" s="49"/>
      <c r="M23" s="49"/>
      <c r="N23" s="50"/>
    </row>
  </sheetData>
  <mergeCells count="30">
    <mergeCell ref="A2:N3"/>
    <mergeCell ref="C5:H5"/>
    <mergeCell ref="C6:H6"/>
    <mergeCell ref="C7:H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A18:N18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L16:N16"/>
    <mergeCell ref="I16:J16"/>
    <mergeCell ref="A5:B5"/>
  </mergeCells>
  <phoneticPr fontId="14" type="noConversion"/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26C1B0A3-AFD0-4603-9210-06A1A9089E5A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2022-02-18T20:38:57Z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