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sm/AÑO 2022/01. COMPRAS SIMPLES Y MENORES 2022 (CSM)/CSM-2022-001 AL 100/CSM-2022-030 SUMINISTRO E INSTALACIÓN DE SOPORTE PARA ESTRUCTURA DE PLAFON 3ER NIV. EDIFICIO SCJ-CPJ/Editable/"/>
    </mc:Choice>
  </mc:AlternateContent>
  <xr:revisionPtr revIDLastSave="24" documentId="13_ncr:1_{7B971D20-DAEF-4B1D-943B-BD999145D6B7}" xr6:coauthVersionLast="47" xr6:coauthVersionMax="47" xr10:uidLastSave="{45296053-2A53-44A9-84A3-074F774D3268}"/>
  <bookViews>
    <workbookView xWindow="-120" yWindow="-120" windowWidth="29040" windowHeight="158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6" i="5" l="1"/>
  <c r="L15" i="5"/>
  <c r="M12" i="5"/>
  <c r="M13" i="5"/>
  <c r="J12" i="5"/>
  <c r="L12" i="5" s="1"/>
  <c r="N12" i="5" s="1"/>
  <c r="M11" i="5"/>
  <c r="J11" i="5"/>
  <c r="K11" i="5" s="1"/>
  <c r="J13" i="5"/>
  <c r="K13" i="5" s="1"/>
  <c r="K12" i="5" l="1"/>
  <c r="L11" i="5"/>
  <c r="N11" i="5" s="1"/>
  <c r="L13" i="5"/>
  <c r="N13" i="5" s="1"/>
  <c r="L18" i="5" l="1"/>
</calcChain>
</file>

<file path=xl/sharedStrings.xml><?xml version="1.0" encoding="utf-8"?>
<sst xmlns="http://schemas.openxmlformats.org/spreadsheetml/2006/main" count="32" uniqueCount="30">
  <si>
    <t>OFERTA ECONÓMICA</t>
  </si>
  <si>
    <t>Título del Proceso:</t>
  </si>
  <si>
    <t>SUMINISTRO E INSTALACIÓN DE ESTRUCTURA DE SOPORTE PARA PLAFÓN EN DISTINTAS ÁREAS DEL 3ER NIVEL EDIFICIO SCJ-CPJ</t>
  </si>
  <si>
    <t>No. Expediente:</t>
  </si>
  <si>
    <t>CSM-2022-030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</si>
  <si>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</si>
  <si>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</si>
  <si>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</si>
  <si>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</si>
  <si>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</si>
  <si>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</si>
  <si>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Marca, Modelo y Garantía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</si>
  <si>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</si>
  <si>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</si>
  <si>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</si>
  <si>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</si>
  <si>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</si>
  <si>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</si>
  <si>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</si>
  <si>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LOTE ÚNICO</t>
  </si>
  <si>
    <t>SERV.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</si>
  <si>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</si>
  <si>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</si>
  <si>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</si>
  <si>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</si>
  <si>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</si>
  <si>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</si>
  <si>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r>
      <rPr>
        <b/>
        <sz val="11"/>
        <color theme="1"/>
        <rFont val="Calibri Light"/>
        <family val="2"/>
      </rPr>
      <t xml:space="preserve">ÁREA DE ARCHIVO DE LEGAL DE LA DIRECCIÓN GENERAL TÉCNICA
                                                                                                                          </t>
    </r>
    <r>
      <rPr>
        <sz val="11"/>
        <color theme="1"/>
        <rFont val="Calibri Light"/>
        <family val="2"/>
      </rPr>
      <t xml:space="preserve">SUMINISTRO E INSTALACIÓN DE 8.08 MT² DE ESTRUCTURA PARA SOPORTAR PLAFÓN, DEBE DE INCLUIR LA DESINSTALACIÓN E INSTALACIÓN DE UNA (01) LÁMPARA DE PLAFÓN 2X4, BOTE DE ESCOMBROS Y LIMPIEZA CONTINUA.      </t>
    </r>
    <r>
      <rPr>
        <b/>
        <sz val="11"/>
        <color theme="1"/>
        <rFont val="Calibri Light"/>
        <family val="2"/>
      </rPr>
      <t xml:space="preserve">                                </t>
    </r>
  </si>
  <si>
    <r>
      <t xml:space="preserve">ÁREA DE RACK DE LA DIRECCIÓN DE TECNOLOGÍA DE LA INFORMACIÓN
</t>
    </r>
    <r>
      <rPr>
        <sz val="11"/>
        <color theme="1"/>
        <rFont val="Calibri Light"/>
        <family val="2"/>
      </rPr>
      <t xml:space="preserve">SUMINISTRO E INSTALACIÓN DE 9.51 MT² DE ESTRUCTURA PARA SOPORTAR PLAFÓN, DEBE DE INCLUIR LA DESINSTALACIÓN E INSTALACIÓN DE DOS (02) REJILLAS DE SUMINISTROS Y UNA (01) REJILLA DE RETORNO LIBRE, LA DESINSTALACIÓN E INSTALACIÓN DE DOS (02) LÁMPARAS DE PLAFÓN 2X4, BOTE DE ESCOMBROS Y LIMPIEZA CONTINUA           </t>
    </r>
    <r>
      <rPr>
        <b/>
        <sz val="11"/>
        <color theme="1"/>
        <rFont val="Calibri Light"/>
        <family val="2"/>
      </rPr>
      <t xml:space="preserve">                                                </t>
    </r>
  </si>
  <si>
    <r>
      <rPr>
        <b/>
        <sz val="11"/>
        <color theme="1"/>
        <rFont val="Calibri Light"/>
        <family val="2"/>
      </rPr>
      <t>ÁREA DE ARCHIVO DE LA DIVISIÓN DE NÓMINAS</t>
    </r>
    <r>
      <rPr>
        <sz val="11"/>
        <color theme="1"/>
        <rFont val="Calibri Light"/>
        <family val="2"/>
      </rPr>
      <t xml:space="preserve">
SUMINISTRO E INSTALACIÓN DE 9.61 MT² DE ESTRUCTURA PARA SOPORTAR PLAFÓN, DEBE DE INCLUIR LA DESINSTALACIÓN E INSTALACIÓN DE DOS (02) LAMPARA DE PLAFÓN 2X4, EL DESMONTE DE 27.20 T² DEL PLAFÓN EXISTENTE CON SU ESTRUCTURA, BOTE DE ESCOMBROS Y LIMPIEZA CONTINUA.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</si>
</sst>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sz val="8"/>
      <name val="Calibri"/>
      <family val="2"/>
      <scheme val="minor"/>
    </font>
    <font>
      <b/>
      <sz val="16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8">
    <xf numFmtId="0" fontId="0" fillId="0" borderId="0" xfId="0"/>
    <xf numFmtId="0" fontId="6" fillId="0" borderId="0" xfId="0" applyFont="1" applyAlignment="1">
      <alignment horizontal="center" vertical="center"/>
    </xf>
    <xf numFmtId="0" fontId="10" fillId="0" borderId="0" xfId="0" applyFont="1"/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8" fillId="4" borderId="11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 applyProtection="1">
      <alignment wrapText="1"/>
      <protection locked="0"/>
    </xf>
    <xf numFmtId="0" fontId="4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165" fontId="4" fillId="2" borderId="22" xfId="0" applyNumberFormat="1" applyFont="1" applyFill="1" applyBorder="1" applyAlignment="1" applyProtection="1">
      <alignment vertical="center"/>
      <protection locked="0"/>
    </xf>
    <xf numFmtId="9" fontId="4" fillId="2" borderId="22" xfId="0" applyNumberFormat="1" applyFont="1" applyFill="1" applyBorder="1" applyAlignment="1" applyProtection="1">
      <alignment horizontal="center" vertical="center"/>
      <protection locked="0"/>
    </xf>
    <xf numFmtId="164" fontId="4" fillId="4" borderId="22" xfId="0" applyNumberFormat="1" applyFont="1" applyFill="1" applyBorder="1" applyAlignment="1">
      <alignment vertical="center"/>
    </xf>
    <xf numFmtId="0" fontId="3" fillId="4" borderId="23" xfId="0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wrapText="1"/>
      <protection locked="0"/>
    </xf>
    <xf numFmtId="0" fontId="4" fillId="4" borderId="27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wrapText="1"/>
    </xf>
    <xf numFmtId="165" fontId="4" fillId="2" borderId="27" xfId="0" applyNumberFormat="1" applyFont="1" applyFill="1" applyBorder="1" applyAlignment="1" applyProtection="1">
      <alignment vertical="center"/>
      <protection locked="0"/>
    </xf>
    <xf numFmtId="9" fontId="4" fillId="2" borderId="27" xfId="0" applyNumberFormat="1" applyFont="1" applyFill="1" applyBorder="1" applyAlignment="1" applyProtection="1">
      <alignment horizontal="center" vertical="center"/>
      <protection locked="0"/>
    </xf>
    <xf numFmtId="164" fontId="4" fillId="4" borderId="27" xfId="0" applyNumberFormat="1" applyFont="1" applyFill="1" applyBorder="1" applyAlignment="1">
      <alignment vertical="center"/>
    </xf>
    <xf numFmtId="164" fontId="4" fillId="4" borderId="28" xfId="0" applyNumberFormat="1" applyFont="1" applyFill="1" applyBorder="1" applyAlignment="1">
      <alignment vertical="center"/>
    </xf>
    <xf numFmtId="0" fontId="3" fillId="4" borderId="29" xfId="0" applyFont="1" applyFill="1" applyBorder="1" applyAlignment="1" applyProtection="1">
      <alignment horizontal="center" vertical="center"/>
      <protection hidden="1"/>
    </xf>
    <xf numFmtId="164" fontId="4" fillId="4" borderId="30" xfId="0" applyNumberFormat="1" applyFont="1" applyFill="1" applyBorder="1" applyAlignment="1">
      <alignment vertical="center"/>
    </xf>
    <xf numFmtId="0" fontId="3" fillId="4" borderId="31" xfId="0" applyFont="1" applyFill="1" applyBorder="1" applyAlignment="1" applyProtection="1">
      <alignment horizontal="center" vertical="center"/>
      <protection hidden="1"/>
    </xf>
    <xf numFmtId="0" fontId="4" fillId="2" borderId="35" xfId="0" applyFont="1" applyFill="1" applyBorder="1" applyAlignment="1" applyProtection="1">
      <alignment wrapText="1"/>
      <protection locked="0"/>
    </xf>
    <xf numFmtId="0" fontId="4" fillId="4" borderId="35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 wrapText="1"/>
    </xf>
    <xf numFmtId="165" fontId="4" fillId="2" borderId="35" xfId="0" applyNumberFormat="1" applyFont="1" applyFill="1" applyBorder="1" applyAlignment="1" applyProtection="1">
      <alignment vertical="center"/>
      <protection locked="0"/>
    </xf>
    <xf numFmtId="9" fontId="4" fillId="2" borderId="35" xfId="0" applyNumberFormat="1" applyFont="1" applyFill="1" applyBorder="1" applyAlignment="1" applyProtection="1">
      <alignment horizontal="center" vertical="center"/>
      <protection locked="0"/>
    </xf>
    <xf numFmtId="164" fontId="4" fillId="4" borderId="35" xfId="0" applyNumberFormat="1" applyFont="1" applyFill="1" applyBorder="1" applyAlignment="1">
      <alignment vertical="center"/>
    </xf>
    <xf numFmtId="164" fontId="4" fillId="4" borderId="36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4" fillId="4" borderId="32" xfId="0" applyFont="1" applyFill="1" applyBorder="1" applyAlignment="1">
      <alignment horizontal="left" vertical="center" wrapText="1"/>
    </xf>
    <xf numFmtId="0" fontId="4" fillId="4" borderId="33" xfId="0" applyFont="1" applyFill="1" applyBorder="1" applyAlignment="1">
      <alignment horizontal="left" vertical="center" wrapText="1"/>
    </xf>
    <xf numFmtId="0" fontId="4" fillId="4" borderId="34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4" fillId="3" borderId="37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center" wrapText="1"/>
    </xf>
    <xf numFmtId="0" fontId="14" fillId="3" borderId="39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164" fontId="11" fillId="4" borderId="12" xfId="0" applyNumberFormat="1" applyFont="1" applyFill="1" applyBorder="1" applyAlignment="1">
      <alignment horizontal="center" vertical="center"/>
    </xf>
    <xf numFmtId="164" fontId="11" fillId="4" borderId="13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4" fillId="4" borderId="24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left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769408</xdr:colOff>
      <xdr:row>2</xdr:row>
      <xdr:rowOff>158750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25"/>
  <sheetViews>
    <sheetView tabSelected="1" zoomScale="90" zoomScaleNormal="90" zoomScaleSheetLayoutView="100" workbookViewId="0">
      <selection activeCell="F13" sqref="F13"/>
    </sheetView>
  </sheetViews>
  <sheetFormatPr baseColWidth="10" defaultColWidth="11.42578125" defaultRowHeight="15" x14ac:dyDescent="0.25"/>
  <cols>
    <col min="1" max="1" width="7.28515625" customWidth="1"/>
    <col min="2" max="2" width="16.28515625" customWidth="1"/>
    <col min="3" max="3" width="13.140625" customWidth="1"/>
    <col min="4" max="4" width="16.85546875" customWidth="1"/>
    <col min="5" max="5" width="41.14062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28515625" customWidth="1"/>
    <col min="11" max="11" width="0.28515625" hidden="1" customWidth="1"/>
    <col min="12" max="12" width="21" customWidth="1"/>
    <col min="13" max="13" width="0.85546875" hidden="1" customWidth="1"/>
    <col min="14" max="14" width="23.85546875" customWidth="1"/>
  </cols>
  <sheetData>
    <row r="2" spans="1:14" ht="18.95" customHeight="1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8.9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9.5" thickBo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51" customHeight="1" x14ac:dyDescent="0.25">
      <c r="A5" s="91" t="s">
        <v>1</v>
      </c>
      <c r="B5" s="80"/>
      <c r="C5" s="39" t="s">
        <v>2</v>
      </c>
      <c r="D5" s="39"/>
      <c r="E5" s="39"/>
      <c r="F5" s="39"/>
      <c r="G5" s="39"/>
      <c r="H5" s="39"/>
      <c r="I5" s="80" t="s">
        <v>3</v>
      </c>
      <c r="J5" s="80"/>
      <c r="K5" s="8"/>
      <c r="L5" s="74" t="s">
        <v>4</v>
      </c>
      <c r="M5" s="74"/>
      <c r="N5" s="75"/>
    </row>
    <row r="6" spans="1:14" ht="21.75" customHeight="1" x14ac:dyDescent="0.25">
      <c r="A6" s="83" t="s">
        <v>5</v>
      </c>
      <c r="B6" s="81"/>
      <c r="C6" s="40"/>
      <c r="D6" s="40"/>
      <c r="E6" s="40"/>
      <c r="F6" s="40"/>
      <c r="G6" s="40"/>
      <c r="H6" s="40"/>
      <c r="I6" s="81" t="s">
        <v>6</v>
      </c>
      <c r="J6" s="81"/>
      <c r="K6" s="7"/>
      <c r="L6" s="76"/>
      <c r="M6" s="76"/>
      <c r="N6" s="77"/>
    </row>
    <row r="7" spans="1:14" ht="21.75" customHeight="1" thickBot="1" x14ac:dyDescent="0.3">
      <c r="A7" s="85" t="s">
        <v>7</v>
      </c>
      <c r="B7" s="82"/>
      <c r="C7" s="41"/>
      <c r="D7" s="41"/>
      <c r="E7" s="41"/>
      <c r="F7" s="41"/>
      <c r="G7" s="41"/>
      <c r="H7" s="41"/>
      <c r="I7" s="82" t="s">
        <v>8</v>
      </c>
      <c r="J7" s="82"/>
      <c r="K7" s="9"/>
      <c r="L7" s="78"/>
      <c r="M7" s="78"/>
      <c r="N7" s="79"/>
    </row>
    <row r="8" spans="1:14" ht="6" customHeight="1" x14ac:dyDescent="0.25">
      <c r="A8" s="5"/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6"/>
      <c r="N8" s="6"/>
    </row>
    <row r="9" spans="1:14" ht="30" x14ac:dyDescent="0.25">
      <c r="A9" s="11" t="s">
        <v>9</v>
      </c>
      <c r="B9" s="84" t="s">
        <v>10</v>
      </c>
      <c r="C9" s="84"/>
      <c r="D9" s="84"/>
      <c r="E9" s="12" t="s">
        <v>11</v>
      </c>
      <c r="F9" s="12" t="s">
        <v>12</v>
      </c>
      <c r="G9" s="12" t="s">
        <v>13</v>
      </c>
      <c r="H9" s="12" t="s">
        <v>14</v>
      </c>
      <c r="I9" s="12" t="s">
        <v>15</v>
      </c>
      <c r="J9" s="12" t="s">
        <v>16</v>
      </c>
      <c r="K9" s="12"/>
      <c r="L9" s="12" t="s">
        <v>17</v>
      </c>
      <c r="M9" s="12"/>
      <c r="N9" s="13" t="s">
        <v>18</v>
      </c>
    </row>
    <row r="10" spans="1:14" ht="24.75" customHeight="1" x14ac:dyDescent="0.25">
      <c r="A10" s="70" t="s">
        <v>19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</row>
    <row r="11" spans="1:14" ht="144.75" customHeight="1" x14ac:dyDescent="0.25">
      <c r="A11" s="20">
        <v>1</v>
      </c>
      <c r="B11" s="92" t="s">
        <v>27</v>
      </c>
      <c r="C11" s="93"/>
      <c r="D11" s="94"/>
      <c r="E11" s="21"/>
      <c r="F11" s="22" t="s">
        <v>20</v>
      </c>
      <c r="G11" s="23">
        <v>1</v>
      </c>
      <c r="H11" s="24"/>
      <c r="I11" s="25">
        <v>0.18</v>
      </c>
      <c r="J11" s="26">
        <f t="shared" ref="J11:J12" si="0">H11*I11</f>
        <v>0</v>
      </c>
      <c r="K11" s="26">
        <f t="shared" ref="K11:K12" si="1">G11*J11</f>
        <v>0</v>
      </c>
      <c r="L11" s="26">
        <f t="shared" ref="L11:L12" si="2">H11+J11</f>
        <v>0</v>
      </c>
      <c r="M11" s="26">
        <f t="shared" ref="M11:M13" si="3">G11*H11</f>
        <v>0</v>
      </c>
      <c r="N11" s="27">
        <f t="shared" ref="N11:N12" si="4">G11*L11</f>
        <v>0</v>
      </c>
    </row>
    <row r="12" spans="1:14" ht="174" customHeight="1" x14ac:dyDescent="0.25">
      <c r="A12" s="28">
        <v>2</v>
      </c>
      <c r="B12" s="97" t="s">
        <v>28</v>
      </c>
      <c r="C12" s="95"/>
      <c r="D12" s="96"/>
      <c r="E12" s="14"/>
      <c r="F12" s="15" t="s">
        <v>20</v>
      </c>
      <c r="G12" s="16">
        <v>1</v>
      </c>
      <c r="H12" s="17"/>
      <c r="I12" s="18">
        <v>0.18</v>
      </c>
      <c r="J12" s="19">
        <f t="shared" si="0"/>
        <v>0</v>
      </c>
      <c r="K12" s="19">
        <f t="shared" si="1"/>
        <v>0</v>
      </c>
      <c r="L12" s="19">
        <f t="shared" si="2"/>
        <v>0</v>
      </c>
      <c r="M12" s="19">
        <f t="shared" si="3"/>
        <v>0</v>
      </c>
      <c r="N12" s="29">
        <f t="shared" si="4"/>
        <v>0</v>
      </c>
    </row>
    <row r="13" spans="1:14" ht="150.75" customHeight="1" x14ac:dyDescent="0.25">
      <c r="A13" s="30">
        <v>3</v>
      </c>
      <c r="B13" s="48" t="s">
        <v>29</v>
      </c>
      <c r="C13" s="49"/>
      <c r="D13" s="50"/>
      <c r="E13" s="31"/>
      <c r="F13" s="32" t="s">
        <v>20</v>
      </c>
      <c r="G13" s="33">
        <v>1</v>
      </c>
      <c r="H13" s="34"/>
      <c r="I13" s="35">
        <v>0.18</v>
      </c>
      <c r="J13" s="36">
        <f>H13*I13</f>
        <v>0</v>
      </c>
      <c r="K13" s="36">
        <f t="shared" ref="K13" si="5">G13*J13</f>
        <v>0</v>
      </c>
      <c r="L13" s="36">
        <f t="shared" ref="L13" si="6">H13+J13</f>
        <v>0</v>
      </c>
      <c r="M13" s="36">
        <f t="shared" si="3"/>
        <v>0</v>
      </c>
      <c r="N13" s="37">
        <f>G13*L13</f>
        <v>0</v>
      </c>
    </row>
    <row r="14" spans="1:14" ht="6" customHeight="1" x14ac:dyDescent="0.2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1:14" ht="27.75" customHeight="1" x14ac:dyDescent="0.25">
      <c r="A15" s="64" t="s">
        <v>21</v>
      </c>
      <c r="B15" s="65"/>
      <c r="C15" s="65"/>
      <c r="D15" s="65"/>
      <c r="E15" s="65"/>
      <c r="F15" s="65"/>
      <c r="G15" s="65"/>
      <c r="H15" s="65"/>
      <c r="I15" s="65"/>
      <c r="J15" s="65"/>
      <c r="K15" s="3"/>
      <c r="L15" s="62">
        <f>SUM(M11:M13)</f>
        <v>0</v>
      </c>
      <c r="M15" s="62"/>
      <c r="N15" s="63"/>
    </row>
    <row r="16" spans="1:14" ht="27.75" customHeight="1" thickBot="1" x14ac:dyDescent="0.3">
      <c r="A16" s="66" t="s">
        <v>22</v>
      </c>
      <c r="B16" s="67"/>
      <c r="C16" s="67"/>
      <c r="D16" s="67"/>
      <c r="E16" s="67"/>
      <c r="F16" s="67"/>
      <c r="G16" s="67"/>
      <c r="H16" s="67"/>
      <c r="I16" s="67"/>
      <c r="J16" s="67"/>
      <c r="K16" s="4"/>
      <c r="L16" s="60">
        <f>SUM(K11:K13)</f>
        <v>0</v>
      </c>
      <c r="M16" s="60"/>
      <c r="N16" s="61"/>
    </row>
    <row r="17" spans="1:14" ht="6" customHeight="1" thickBot="1" x14ac:dyDescent="0.3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s="2" customFormat="1" ht="69" customHeight="1" x14ac:dyDescent="0.2">
      <c r="A18" s="52" t="s">
        <v>23</v>
      </c>
      <c r="B18" s="53"/>
      <c r="C18" s="53"/>
      <c r="D18" s="53"/>
      <c r="E18" s="51"/>
      <c r="F18" s="51"/>
      <c r="G18" s="51"/>
      <c r="H18" s="51"/>
      <c r="I18" s="89" t="s">
        <v>24</v>
      </c>
      <c r="J18" s="90"/>
      <c r="K18" s="10"/>
      <c r="L18" s="86">
        <f>L15+L16</f>
        <v>0</v>
      </c>
      <c r="M18" s="87"/>
      <c r="N18" s="88"/>
    </row>
    <row r="19" spans="1:14" ht="6" customHeight="1" x14ac:dyDescent="0.2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4" ht="6" customHeight="1" thickBot="1" x14ac:dyDescent="0.3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1:14" ht="15" customHeight="1" x14ac:dyDescent="0.25">
      <c r="A21" s="54" t="s">
        <v>25</v>
      </c>
      <c r="B21" s="55"/>
      <c r="C21" s="55"/>
      <c r="D21" s="55"/>
      <c r="E21" s="55"/>
      <c r="F21" s="55"/>
      <c r="G21" s="55"/>
      <c r="H21" s="55"/>
      <c r="I21" s="42" t="s">
        <v>26</v>
      </c>
      <c r="J21" s="42"/>
      <c r="K21" s="42"/>
      <c r="L21" s="42"/>
      <c r="M21" s="42"/>
      <c r="N21" s="43"/>
    </row>
    <row r="22" spans="1:14" ht="15" customHeight="1" x14ac:dyDescent="0.25">
      <c r="A22" s="56"/>
      <c r="B22" s="57"/>
      <c r="C22" s="57"/>
      <c r="D22" s="57"/>
      <c r="E22" s="57"/>
      <c r="F22" s="57"/>
      <c r="G22" s="57"/>
      <c r="H22" s="57"/>
      <c r="I22" s="44"/>
      <c r="J22" s="44"/>
      <c r="K22" s="44"/>
      <c r="L22" s="44"/>
      <c r="M22" s="44"/>
      <c r="N22" s="45"/>
    </row>
    <row r="23" spans="1:14" ht="15" customHeight="1" x14ac:dyDescent="0.25">
      <c r="A23" s="56"/>
      <c r="B23" s="57"/>
      <c r="C23" s="57"/>
      <c r="D23" s="57"/>
      <c r="E23" s="57"/>
      <c r="F23" s="57"/>
      <c r="G23" s="57"/>
      <c r="H23" s="57"/>
      <c r="I23" s="44"/>
      <c r="J23" s="44"/>
      <c r="K23" s="44"/>
      <c r="L23" s="44"/>
      <c r="M23" s="44"/>
      <c r="N23" s="45"/>
    </row>
    <row r="24" spans="1:14" ht="15" customHeight="1" x14ac:dyDescent="0.25">
      <c r="A24" s="56"/>
      <c r="B24" s="57"/>
      <c r="C24" s="57"/>
      <c r="D24" s="57"/>
      <c r="E24" s="57"/>
      <c r="F24" s="57"/>
      <c r="G24" s="57"/>
      <c r="H24" s="57"/>
      <c r="I24" s="44"/>
      <c r="J24" s="44"/>
      <c r="K24" s="44"/>
      <c r="L24" s="44"/>
      <c r="M24" s="44"/>
      <c r="N24" s="45"/>
    </row>
    <row r="25" spans="1:14" ht="15" customHeight="1" thickBot="1" x14ac:dyDescent="0.3">
      <c r="A25" s="58"/>
      <c r="B25" s="59"/>
      <c r="C25" s="59"/>
      <c r="D25" s="59"/>
      <c r="E25" s="59"/>
      <c r="F25" s="59"/>
      <c r="G25" s="59"/>
      <c r="H25" s="59"/>
      <c r="I25" s="46"/>
      <c r="J25" s="46"/>
      <c r="K25" s="46"/>
      <c r="L25" s="46"/>
      <c r="M25" s="46"/>
      <c r="N25" s="47"/>
    </row>
  </sheetData>
  <mergeCells count="32">
    <mergeCell ref="A19:N19"/>
    <mergeCell ref="A20:N20"/>
    <mergeCell ref="L5:N5"/>
    <mergeCell ref="L6:N6"/>
    <mergeCell ref="L7:N7"/>
    <mergeCell ref="I5:J5"/>
    <mergeCell ref="I6:J6"/>
    <mergeCell ref="I7:J7"/>
    <mergeCell ref="A6:B6"/>
    <mergeCell ref="B9:D9"/>
    <mergeCell ref="A7:B7"/>
    <mergeCell ref="L18:N18"/>
    <mergeCell ref="I18:J18"/>
    <mergeCell ref="A5:B5"/>
    <mergeCell ref="B11:D11"/>
    <mergeCell ref="B12:D12"/>
    <mergeCell ref="A2:N3"/>
    <mergeCell ref="C5:H5"/>
    <mergeCell ref="C6:H6"/>
    <mergeCell ref="C7:H7"/>
    <mergeCell ref="I21:N25"/>
    <mergeCell ref="B13:D13"/>
    <mergeCell ref="E18:H18"/>
    <mergeCell ref="A18:D18"/>
    <mergeCell ref="A21:H25"/>
    <mergeCell ref="L16:N16"/>
    <mergeCell ref="L15:N15"/>
    <mergeCell ref="A15:J15"/>
    <mergeCell ref="A16:J16"/>
    <mergeCell ref="A14:N14"/>
    <mergeCell ref="A17:N17"/>
    <mergeCell ref="A10:N10"/>
  </mergeCells>
  <phoneticPr fontId="13" type="noConversion"/>
  <dataValidations count="1">
    <dataValidation type="decimal" allowBlank="1" showInputMessage="1" showErrorMessage="1" errorTitle="ALERTA" error="EN ESTA CELDA SOLO ES PERMITIDO DÍGITOS NUMÉRICOS" sqref="H11:I13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1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23968453-7404-4c66-b04b-c533b279d534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209cd0db-1aa9-466c-8933-4493a1504f63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835CC6-1F1E-4279-8284-90B8409A7E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2022-02-18T17:39:55Z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