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pedie\Desktop\ramon\CSM-2022-213 ADQUISICIÓN DE NEUMÁTICOS - 2DO. PEDIDO 2022\Editable\"/>
    </mc:Choice>
  </mc:AlternateContent>
  <bookViews>
    <workbookView xWindow="0" yWindow="0" windowWidth="20490" windowHeight="7650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M18" i="5"/>
  <c r="J18" i="5"/>
  <c r="K18" i="5" s="1"/>
  <c r="M17" i="5"/>
  <c r="J17" i="5"/>
  <c r="L17" i="5" s="1"/>
  <c r="N17" i="5" s="1"/>
  <c r="M16" i="5"/>
  <c r="J16" i="5"/>
  <c r="L16" i="5" s="1"/>
  <c r="N16" i="5" s="1"/>
  <c r="M15" i="5"/>
  <c r="J15" i="5"/>
  <c r="L15" i="5" s="1"/>
  <c r="N15" i="5" s="1"/>
  <c r="M14" i="5"/>
  <c r="J14" i="5"/>
  <c r="L14" i="5" s="1"/>
  <c r="N14" i="5" s="1"/>
  <c r="M13" i="5"/>
  <c r="J13" i="5"/>
  <c r="K13" i="5" s="1"/>
  <c r="M12" i="5"/>
  <c r="J12" i="5"/>
  <c r="L12" i="5" s="1"/>
  <c r="N12" i="5" s="1"/>
  <c r="M11" i="5"/>
  <c r="L20" i="5" s="1"/>
  <c r="K11" i="5"/>
  <c r="L18" i="5" l="1"/>
  <c r="N18" i="5" s="1"/>
  <c r="K12" i="5"/>
  <c r="L13" i="5"/>
  <c r="N13" i="5" s="1"/>
  <c r="L11" i="5"/>
  <c r="N11" i="5" s="1"/>
  <c r="K16" i="5"/>
  <c r="K14" i="5"/>
  <c r="K17" i="5"/>
  <c r="K15" i="5"/>
  <c r="L21" i="5" l="1"/>
  <c r="L22" i="5"/>
</calcChain>
</file>

<file path=xl/sharedStrings.xml><?xml version="1.0" encoding="utf-8"?>
<sst xmlns="http://schemas.openxmlformats.org/spreadsheetml/2006/main" count="42" uniqueCount="35">
  <si>
    <t>OFERTA ECONÓMICA</t>
  </si>
  <si>
    <t>Título del Proceso:</t>
  </si>
  <si>
    <t>ADQUISICIÓN DE NEUMÁTICOS PARA LA FLOTILLA DE VEHÍCULOS DEL CONSEJO DEL PODER JUDICIAL (2DO. PEDIDO 2022), POR UN PERIODO DE DOCE (12) MESES</t>
  </si>
  <si>
    <t>No. Expediente:</t>
  </si>
  <si>
    <t>CSM-2022-213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</si>
  <si>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</si>
  <si>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</si>
  <si>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</si>
  <si>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</si>
  <si>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</si>
  <si>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</si>
  <si>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</si>
  <si>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</si>
  <si>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</si>
  <si>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</si>
  <si>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</si>
  <si>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</si>
  <si>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</si>
  <si>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</si>
  <si>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ADQUISICIÓN E INSTALACIÓN DE NEUMÁTICOS 
(INCLUYE ALINEACIÓN Y BALANCEO), VER REFERENCIAS:</t>
  </si>
  <si>
    <t xml:space="preserve">185/65R14                                   </t>
  </si>
  <si>
    <t>UND</t>
  </si>
  <si>
    <t xml:space="preserve">195R15                                        </t>
  </si>
  <si>
    <t>205/55R16</t>
  </si>
  <si>
    <t>265/60R18</t>
  </si>
  <si>
    <t xml:space="preserve">265/65R17                                    </t>
  </si>
  <si>
    <t xml:space="preserve">265/70R15                                       </t>
  </si>
  <si>
    <t>265/70R16 AT</t>
  </si>
  <si>
    <t>700R16 CON SUS TUBOS Y PROTECTORES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</si>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</sst>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wrapText="1"/>
      <protection locked="0"/>
    </xf>
    <xf numFmtId="9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>
      <alignment vertical="center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164" fontId="4" fillId="4" borderId="1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7" fillId="4" borderId="19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right" vertical="center"/>
    </xf>
    <xf numFmtId="0" fontId="3" fillId="4" borderId="3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wrapText="1"/>
      <protection locked="0"/>
    </xf>
    <xf numFmtId="0" fontId="4" fillId="4" borderId="36" xfId="0" applyFont="1" applyFill="1" applyBorder="1" applyAlignment="1">
      <alignment horizontal="center" vertical="center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164" fontId="4" fillId="4" borderId="35" xfId="0" applyNumberFormat="1" applyFont="1" applyFill="1" applyBorder="1" applyAlignment="1">
      <alignment vertical="center"/>
    </xf>
    <xf numFmtId="164" fontId="4" fillId="4" borderId="39" xfId="0" applyNumberFormat="1" applyFont="1" applyFill="1" applyBorder="1" applyAlignment="1">
      <alignment vertical="center"/>
    </xf>
    <xf numFmtId="0" fontId="3" fillId="4" borderId="3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 applyProtection="1">
      <alignment horizontal="center" vertical="center"/>
      <protection locked="0"/>
    </xf>
    <xf numFmtId="164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/>
      <protection hidden="1"/>
    </xf>
    <xf numFmtId="0" fontId="4" fillId="2" borderId="49" xfId="0" applyFont="1" applyFill="1" applyBorder="1" applyAlignment="1" applyProtection="1">
      <alignment wrapText="1"/>
      <protection locked="0"/>
    </xf>
    <xf numFmtId="0" fontId="4" fillId="4" borderId="5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164" fontId="4" fillId="2" borderId="51" xfId="0" applyNumberFormat="1" applyFont="1" applyFill="1" applyBorder="1" applyAlignment="1" applyProtection="1">
      <alignment horizontal="center" vertical="center"/>
      <protection locked="0"/>
    </xf>
    <xf numFmtId="9" fontId="4" fillId="2" borderId="49" xfId="0" applyNumberFormat="1" applyFont="1" applyFill="1" applyBorder="1" applyAlignment="1" applyProtection="1">
      <alignment horizontal="center" vertical="center"/>
      <protection locked="0"/>
    </xf>
    <xf numFmtId="164" fontId="4" fillId="4" borderId="49" xfId="0" applyNumberFormat="1" applyFont="1" applyFill="1" applyBorder="1" applyAlignment="1">
      <alignment vertical="center"/>
    </xf>
    <xf numFmtId="164" fontId="4" fillId="4" borderId="52" xfId="0" applyNumberFormat="1" applyFont="1" applyFill="1" applyBorder="1" applyAlignment="1">
      <alignment vertical="center"/>
    </xf>
    <xf numFmtId="164" fontId="4" fillId="4" borderId="53" xfId="0" applyNumberFormat="1" applyFont="1" applyFill="1" applyBorder="1" applyAlignment="1">
      <alignment vertical="center"/>
    </xf>
    <xf numFmtId="0" fontId="1" fillId="3" borderId="54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4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left"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148167</xdr:rowOff>
    </xdr:from>
    <xdr:to>
      <xdr:col>3</xdr:col>
      <xdr:colOff>278104</xdr:colOff>
      <xdr:row>3</xdr:row>
      <xdr:rowOff>21167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8167"/>
          <a:ext cx="2627604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zoomScale="90" zoomScaleNormal="90" zoomScaleSheetLayoutView="100" workbookViewId="0">
      <selection activeCell="G1" activeCellId="5" sqref="A1:A1048576 B1:B1048576 C1:C1048576 D1:D1048576 F1:F1048576 G1:G1048576"/>
    </sheetView>
  </sheetViews>
  <sheetFormatPr baseColWidth="10" defaultColWidth="11.42578125" defaultRowHeight="15" x14ac:dyDescent="0.25"/>
  <cols>
    <col min="1" max="1" width="6.42578125" customWidth="1"/>
    <col min="2" max="2" width="21.28515625" customWidth="1"/>
    <col min="3" max="3" width="7.42578125" customWidth="1"/>
    <col min="4" max="4" width="24.28515625" customWidth="1"/>
    <col min="5" max="5" width="41.140625" customWidth="1"/>
    <col min="6" max="6" width="15.5703125" customWidth="1"/>
    <col min="7" max="7" width="14" customWidth="1"/>
    <col min="8" max="8" width="21.140625" customWidth="1"/>
    <col min="9" max="9" width="14.140625" customWidth="1"/>
    <col min="10" max="10" width="18.140625" customWidth="1"/>
    <col min="11" max="11" width="0.28515625" hidden="1" customWidth="1"/>
    <col min="12" max="12" width="21" customWidth="1"/>
    <col min="13" max="13" width="0.28515625" hidden="1" customWidth="1"/>
    <col min="14" max="14" width="26.28515625" customWidth="1"/>
  </cols>
  <sheetData>
    <row r="2" spans="1:14" ht="23.2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3.2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3.5" customHeight="1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2.5" customHeight="1" x14ac:dyDescent="0.25">
      <c r="A5" s="50" t="s">
        <v>1</v>
      </c>
      <c r="B5" s="51"/>
      <c r="C5" s="45" t="s">
        <v>2</v>
      </c>
      <c r="D5" s="46"/>
      <c r="E5" s="46"/>
      <c r="F5" s="46"/>
      <c r="G5" s="46"/>
      <c r="H5" s="47"/>
      <c r="I5" s="51" t="s">
        <v>3</v>
      </c>
      <c r="J5" s="51"/>
      <c r="K5" s="4"/>
      <c r="L5" s="56" t="s">
        <v>4</v>
      </c>
      <c r="M5" s="56"/>
      <c r="N5" s="57"/>
    </row>
    <row r="6" spans="1:14" ht="30" customHeight="1" x14ac:dyDescent="0.25">
      <c r="A6" s="52" t="s">
        <v>5</v>
      </c>
      <c r="B6" s="53"/>
      <c r="C6" s="48"/>
      <c r="D6" s="48"/>
      <c r="E6" s="48"/>
      <c r="F6" s="48"/>
      <c r="G6" s="48"/>
      <c r="H6" s="48"/>
      <c r="I6" s="53" t="s">
        <v>6</v>
      </c>
      <c r="J6" s="53"/>
      <c r="K6" s="3"/>
      <c r="L6" s="58"/>
      <c r="M6" s="58"/>
      <c r="N6" s="59"/>
    </row>
    <row r="7" spans="1:14" ht="30" customHeight="1" thickBot="1" x14ac:dyDescent="0.3">
      <c r="A7" s="54" t="s">
        <v>7</v>
      </c>
      <c r="B7" s="55"/>
      <c r="C7" s="49"/>
      <c r="D7" s="49"/>
      <c r="E7" s="49"/>
      <c r="F7" s="49"/>
      <c r="G7" s="49"/>
      <c r="H7" s="49"/>
      <c r="I7" s="55" t="s">
        <v>8</v>
      </c>
      <c r="J7" s="55"/>
      <c r="K7" s="5"/>
      <c r="L7" s="49"/>
      <c r="M7" s="49"/>
      <c r="N7" s="60"/>
    </row>
    <row r="8" spans="1:14" ht="6" customHeight="1" x14ac:dyDescent="0.25">
      <c r="A8" s="2"/>
      <c r="B8" s="2"/>
      <c r="C8" s="2"/>
      <c r="D8" s="2"/>
      <c r="E8" s="2"/>
      <c r="F8" s="6"/>
      <c r="G8" s="6"/>
      <c r="H8" s="6"/>
      <c r="I8" s="6"/>
      <c r="J8" s="6"/>
      <c r="K8" s="6"/>
      <c r="L8" s="6"/>
      <c r="M8" s="6"/>
      <c r="N8" s="6"/>
    </row>
    <row r="9" spans="1:14" ht="30" x14ac:dyDescent="0.25">
      <c r="A9" s="29" t="s">
        <v>9</v>
      </c>
      <c r="B9" s="88" t="s">
        <v>10</v>
      </c>
      <c r="C9" s="88"/>
      <c r="D9" s="88"/>
      <c r="E9" s="30" t="s">
        <v>11</v>
      </c>
      <c r="F9" s="30" t="s">
        <v>12</v>
      </c>
      <c r="G9" s="30" t="s">
        <v>13</v>
      </c>
      <c r="H9" s="30" t="s">
        <v>14</v>
      </c>
      <c r="I9" s="30" t="s">
        <v>15</v>
      </c>
      <c r="J9" s="30" t="s">
        <v>16</v>
      </c>
      <c r="K9" s="30"/>
      <c r="L9" s="30" t="s">
        <v>17</v>
      </c>
      <c r="M9" s="30"/>
      <c r="N9" s="40" t="s">
        <v>18</v>
      </c>
    </row>
    <row r="10" spans="1:14" ht="35.25" customHeight="1" x14ac:dyDescent="0.25">
      <c r="A10" s="95" t="s">
        <v>19</v>
      </c>
      <c r="B10" s="96"/>
      <c r="C10" s="96"/>
      <c r="D10" s="97"/>
      <c r="E10" s="91"/>
      <c r="F10" s="92"/>
      <c r="G10" s="92"/>
      <c r="H10" s="92"/>
      <c r="I10" s="92"/>
      <c r="J10" s="92"/>
      <c r="K10" s="92"/>
      <c r="L10" s="92"/>
      <c r="M10" s="92"/>
      <c r="N10" s="93"/>
    </row>
    <row r="11" spans="1:14" ht="35.25" customHeight="1" x14ac:dyDescent="0.25">
      <c r="A11" s="19">
        <v>1</v>
      </c>
      <c r="B11" s="89" t="s">
        <v>20</v>
      </c>
      <c r="C11" s="89"/>
      <c r="D11" s="89"/>
      <c r="E11" s="20"/>
      <c r="F11" s="21" t="s">
        <v>21</v>
      </c>
      <c r="G11" s="25">
        <v>4</v>
      </c>
      <c r="H11" s="27"/>
      <c r="I11" s="22">
        <v>0.18</v>
      </c>
      <c r="J11" s="23">
        <f>H11*I11</f>
        <v>0</v>
      </c>
      <c r="K11" s="23">
        <f t="shared" ref="K11:K18" si="0">G11*J11</f>
        <v>0</v>
      </c>
      <c r="L11" s="23">
        <f t="shared" ref="L11:L18" si="1">H11+J11</f>
        <v>0</v>
      </c>
      <c r="M11" s="23">
        <f t="shared" ref="M11:M18" si="2">G11*H11</f>
        <v>0</v>
      </c>
      <c r="N11" s="24">
        <f t="shared" ref="N11:N18" si="3">G11*L11</f>
        <v>0</v>
      </c>
    </row>
    <row r="12" spans="1:14" ht="35.25" customHeight="1" x14ac:dyDescent="0.25">
      <c r="A12" s="11">
        <v>2</v>
      </c>
      <c r="B12" s="90" t="s">
        <v>22</v>
      </c>
      <c r="C12" s="90"/>
      <c r="D12" s="90"/>
      <c r="E12" s="8"/>
      <c r="F12" s="21" t="s">
        <v>21</v>
      </c>
      <c r="G12" s="26">
        <v>4</v>
      </c>
      <c r="H12" s="28"/>
      <c r="I12" s="9">
        <v>0.18</v>
      </c>
      <c r="J12" s="10">
        <f t="shared" ref="J12:J18" si="4">H12*I12</f>
        <v>0</v>
      </c>
      <c r="K12" s="23">
        <f t="shared" si="0"/>
        <v>0</v>
      </c>
      <c r="L12" s="10">
        <f t="shared" si="1"/>
        <v>0</v>
      </c>
      <c r="M12" s="23">
        <f t="shared" si="2"/>
        <v>0</v>
      </c>
      <c r="N12" s="12">
        <f t="shared" si="3"/>
        <v>0</v>
      </c>
    </row>
    <row r="13" spans="1:14" ht="35.25" customHeight="1" x14ac:dyDescent="0.25">
      <c r="A13" s="19">
        <v>3</v>
      </c>
      <c r="B13" s="90" t="s">
        <v>23</v>
      </c>
      <c r="C13" s="90"/>
      <c r="D13" s="90"/>
      <c r="E13" s="8"/>
      <c r="F13" s="21" t="s">
        <v>21</v>
      </c>
      <c r="G13" s="26">
        <v>12</v>
      </c>
      <c r="H13" s="28"/>
      <c r="I13" s="9">
        <v>0.18</v>
      </c>
      <c r="J13" s="10">
        <f t="shared" si="4"/>
        <v>0</v>
      </c>
      <c r="K13" s="23">
        <f t="shared" si="0"/>
        <v>0</v>
      </c>
      <c r="L13" s="10">
        <f t="shared" si="1"/>
        <v>0</v>
      </c>
      <c r="M13" s="23">
        <f t="shared" si="2"/>
        <v>0</v>
      </c>
      <c r="N13" s="12">
        <f t="shared" si="3"/>
        <v>0</v>
      </c>
    </row>
    <row r="14" spans="1:14" ht="35.25" customHeight="1" x14ac:dyDescent="0.25">
      <c r="A14" s="11">
        <v>4</v>
      </c>
      <c r="B14" s="90" t="s">
        <v>24</v>
      </c>
      <c r="C14" s="90"/>
      <c r="D14" s="90"/>
      <c r="E14" s="8"/>
      <c r="F14" s="21" t="s">
        <v>21</v>
      </c>
      <c r="G14" s="26">
        <v>32</v>
      </c>
      <c r="H14" s="28"/>
      <c r="I14" s="9">
        <v>0.18</v>
      </c>
      <c r="J14" s="10">
        <f t="shared" si="4"/>
        <v>0</v>
      </c>
      <c r="K14" s="23">
        <f t="shared" si="0"/>
        <v>0</v>
      </c>
      <c r="L14" s="10">
        <f t="shared" si="1"/>
        <v>0</v>
      </c>
      <c r="M14" s="23">
        <f t="shared" si="2"/>
        <v>0</v>
      </c>
      <c r="N14" s="12">
        <f t="shared" si="3"/>
        <v>0</v>
      </c>
    </row>
    <row r="15" spans="1:14" ht="35.25" customHeight="1" x14ac:dyDescent="0.25">
      <c r="A15" s="19">
        <v>5</v>
      </c>
      <c r="B15" s="89" t="s">
        <v>25</v>
      </c>
      <c r="C15" s="89"/>
      <c r="D15" s="89"/>
      <c r="E15" s="20"/>
      <c r="F15" s="21" t="s">
        <v>21</v>
      </c>
      <c r="G15" s="25">
        <v>20</v>
      </c>
      <c r="H15" s="27"/>
      <c r="I15" s="22">
        <v>0.18</v>
      </c>
      <c r="J15" s="23">
        <f t="shared" si="4"/>
        <v>0</v>
      </c>
      <c r="K15" s="23">
        <f t="shared" si="0"/>
        <v>0</v>
      </c>
      <c r="L15" s="23">
        <f t="shared" si="1"/>
        <v>0</v>
      </c>
      <c r="M15" s="23">
        <f t="shared" si="2"/>
        <v>0</v>
      </c>
      <c r="N15" s="24">
        <f t="shared" si="3"/>
        <v>0</v>
      </c>
    </row>
    <row r="16" spans="1:14" ht="35.25" customHeight="1" x14ac:dyDescent="0.25">
      <c r="A16" s="11">
        <v>6</v>
      </c>
      <c r="B16" s="90" t="s">
        <v>26</v>
      </c>
      <c r="C16" s="90"/>
      <c r="D16" s="90"/>
      <c r="E16" s="8"/>
      <c r="F16" s="21" t="s">
        <v>21</v>
      </c>
      <c r="G16" s="26">
        <v>4</v>
      </c>
      <c r="H16" s="28"/>
      <c r="I16" s="9">
        <v>0.18</v>
      </c>
      <c r="J16" s="10">
        <f t="shared" si="4"/>
        <v>0</v>
      </c>
      <c r="K16" s="23">
        <f t="shared" si="0"/>
        <v>0</v>
      </c>
      <c r="L16" s="10">
        <f t="shared" si="1"/>
        <v>0</v>
      </c>
      <c r="M16" s="23">
        <f t="shared" si="2"/>
        <v>0</v>
      </c>
      <c r="N16" s="12">
        <f t="shared" si="3"/>
        <v>0</v>
      </c>
    </row>
    <row r="17" spans="1:14" ht="35.25" customHeight="1" x14ac:dyDescent="0.25">
      <c r="A17" s="19">
        <v>7</v>
      </c>
      <c r="B17" s="90" t="s">
        <v>27</v>
      </c>
      <c r="C17" s="90"/>
      <c r="D17" s="90"/>
      <c r="E17" s="8"/>
      <c r="F17" s="21" t="s">
        <v>21</v>
      </c>
      <c r="G17" s="26">
        <v>16</v>
      </c>
      <c r="H17" s="28"/>
      <c r="I17" s="9">
        <v>0.18</v>
      </c>
      <c r="J17" s="10">
        <f t="shared" si="4"/>
        <v>0</v>
      </c>
      <c r="K17" s="23">
        <f t="shared" si="0"/>
        <v>0</v>
      </c>
      <c r="L17" s="10">
        <f t="shared" si="1"/>
        <v>0</v>
      </c>
      <c r="M17" s="23">
        <f t="shared" si="2"/>
        <v>0</v>
      </c>
      <c r="N17" s="12">
        <f t="shared" si="3"/>
        <v>0</v>
      </c>
    </row>
    <row r="18" spans="1:14" ht="35.25" customHeight="1" x14ac:dyDescent="0.25">
      <c r="A18" s="31">
        <v>8</v>
      </c>
      <c r="B18" s="94" t="s">
        <v>28</v>
      </c>
      <c r="C18" s="94"/>
      <c r="D18" s="94"/>
      <c r="E18" s="32"/>
      <c r="F18" s="33" t="s">
        <v>21</v>
      </c>
      <c r="G18" s="34">
        <v>42</v>
      </c>
      <c r="H18" s="35"/>
      <c r="I18" s="36">
        <v>0.18</v>
      </c>
      <c r="J18" s="37">
        <f t="shared" si="4"/>
        <v>0</v>
      </c>
      <c r="K18" s="38">
        <f t="shared" si="0"/>
        <v>0</v>
      </c>
      <c r="L18" s="37">
        <f t="shared" si="1"/>
        <v>0</v>
      </c>
      <c r="M18" s="38">
        <f t="shared" si="2"/>
        <v>0</v>
      </c>
      <c r="N18" s="39">
        <f t="shared" si="3"/>
        <v>0</v>
      </c>
    </row>
    <row r="19" spans="1:14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39.950000000000003" customHeight="1" x14ac:dyDescent="0.25">
      <c r="A20" s="61" t="s">
        <v>29</v>
      </c>
      <c r="B20" s="62"/>
      <c r="C20" s="62"/>
      <c r="D20" s="62"/>
      <c r="E20" s="62"/>
      <c r="F20" s="62"/>
      <c r="G20" s="62"/>
      <c r="H20" s="62"/>
      <c r="I20" s="62"/>
      <c r="J20" s="62"/>
      <c r="K20" s="7"/>
      <c r="L20" s="41">
        <f>SUM(M11:M18)</f>
        <v>0</v>
      </c>
      <c r="M20" s="42"/>
      <c r="N20" s="43"/>
    </row>
    <row r="21" spans="1:14" ht="39.950000000000003" customHeight="1" thickBot="1" x14ac:dyDescent="0.3">
      <c r="A21" s="81" t="s">
        <v>30</v>
      </c>
      <c r="B21" s="82"/>
      <c r="C21" s="82"/>
      <c r="D21" s="82"/>
      <c r="E21" s="82"/>
      <c r="F21" s="82"/>
      <c r="G21" s="82"/>
      <c r="H21" s="82"/>
      <c r="I21" s="82"/>
      <c r="J21" s="82"/>
      <c r="K21" s="18"/>
      <c r="L21" s="79">
        <f>SUM(K11:K18)</f>
        <v>0</v>
      </c>
      <c r="M21" s="79"/>
      <c r="N21" s="80"/>
    </row>
    <row r="22" spans="1:14" ht="39.950000000000003" customHeight="1" x14ac:dyDescent="0.25">
      <c r="A22" s="71" t="s">
        <v>31</v>
      </c>
      <c r="B22" s="72"/>
      <c r="C22" s="72"/>
      <c r="D22" s="72"/>
      <c r="E22" s="70"/>
      <c r="F22" s="70"/>
      <c r="G22" s="70"/>
      <c r="H22" s="70"/>
      <c r="I22" s="83" t="s">
        <v>32</v>
      </c>
      <c r="J22" s="84"/>
      <c r="K22" s="17"/>
      <c r="L22" s="85">
        <f>L20+L21</f>
        <v>0</v>
      </c>
      <c r="M22" s="86"/>
      <c r="N22" s="87"/>
    </row>
    <row r="23" spans="1:14" ht="23.25" customHeight="1" x14ac:dyDescent="0.25">
      <c r="A23" s="13"/>
      <c r="B23" s="13"/>
      <c r="C23" s="13"/>
      <c r="D23" s="13"/>
      <c r="E23" s="14"/>
      <c r="F23" s="14"/>
      <c r="G23" s="14"/>
      <c r="H23" s="14"/>
      <c r="I23" s="13"/>
      <c r="J23" s="13"/>
      <c r="K23" s="15"/>
      <c r="L23" s="16"/>
      <c r="M23" s="16"/>
      <c r="N23" s="16"/>
    </row>
    <row r="24" spans="1:14" x14ac:dyDescent="0.25">
      <c r="A24" s="73" t="s">
        <v>33</v>
      </c>
      <c r="B24" s="74"/>
      <c r="C24" s="74"/>
      <c r="D24" s="74"/>
      <c r="E24" s="74"/>
      <c r="F24" s="74"/>
      <c r="G24" s="74"/>
      <c r="H24" s="74"/>
      <c r="I24" s="64" t="s">
        <v>34</v>
      </c>
      <c r="J24" s="64"/>
      <c r="K24" s="64"/>
      <c r="L24" s="64"/>
      <c r="M24" s="64"/>
      <c r="N24" s="65"/>
    </row>
    <row r="25" spans="1:14" x14ac:dyDescent="0.25">
      <c r="A25" s="75"/>
      <c r="B25" s="76"/>
      <c r="C25" s="76"/>
      <c r="D25" s="76"/>
      <c r="E25" s="76"/>
      <c r="F25" s="76"/>
      <c r="G25" s="76"/>
      <c r="H25" s="76"/>
      <c r="I25" s="66"/>
      <c r="J25" s="66"/>
      <c r="K25" s="66"/>
      <c r="L25" s="66"/>
      <c r="M25" s="66"/>
      <c r="N25" s="67"/>
    </row>
    <row r="26" spans="1:14" x14ac:dyDescent="0.25">
      <c r="A26" s="75"/>
      <c r="B26" s="76"/>
      <c r="C26" s="76"/>
      <c r="D26" s="76"/>
      <c r="E26" s="76"/>
      <c r="F26" s="76"/>
      <c r="G26" s="76"/>
      <c r="H26" s="76"/>
      <c r="I26" s="66"/>
      <c r="J26" s="66"/>
      <c r="K26" s="66"/>
      <c r="L26" s="66"/>
      <c r="M26" s="66"/>
      <c r="N26" s="67"/>
    </row>
    <row r="27" spans="1:14" x14ac:dyDescent="0.25">
      <c r="A27" s="75"/>
      <c r="B27" s="76"/>
      <c r="C27" s="76"/>
      <c r="D27" s="76"/>
      <c r="E27" s="76"/>
      <c r="F27" s="76"/>
      <c r="G27" s="76"/>
      <c r="H27" s="76"/>
      <c r="I27" s="66"/>
      <c r="J27" s="66"/>
      <c r="K27" s="66"/>
      <c r="L27" s="66"/>
      <c r="M27" s="66"/>
      <c r="N27" s="67"/>
    </row>
    <row r="28" spans="1:14" x14ac:dyDescent="0.25">
      <c r="A28" s="77"/>
      <c r="B28" s="78"/>
      <c r="C28" s="78"/>
      <c r="D28" s="78"/>
      <c r="E28" s="78"/>
      <c r="F28" s="78"/>
      <c r="G28" s="78"/>
      <c r="H28" s="78"/>
      <c r="I28" s="68"/>
      <c r="J28" s="68"/>
      <c r="K28" s="68"/>
      <c r="L28" s="68"/>
      <c r="M28" s="68"/>
      <c r="N28" s="69"/>
    </row>
  </sheetData>
  <sheetProtection password="CC0D" sheet="1" objects="1" scenarios="1"/>
  <mergeCells count="35">
    <mergeCell ref="E10:N10"/>
    <mergeCell ref="B15:D15"/>
    <mergeCell ref="B16:D16"/>
    <mergeCell ref="B17:D17"/>
    <mergeCell ref="B18:D18"/>
    <mergeCell ref="A10:D10"/>
    <mergeCell ref="B9:D9"/>
    <mergeCell ref="B11:D11"/>
    <mergeCell ref="B12:D12"/>
    <mergeCell ref="B13:D13"/>
    <mergeCell ref="B14:D14"/>
    <mergeCell ref="I24:N28"/>
    <mergeCell ref="E22:H22"/>
    <mergeCell ref="A22:D22"/>
    <mergeCell ref="A24:H28"/>
    <mergeCell ref="L21:N21"/>
    <mergeCell ref="A21:J21"/>
    <mergeCell ref="I22:J22"/>
    <mergeCell ref="L22:N22"/>
    <mergeCell ref="L20:N20"/>
    <mergeCell ref="A2:N3"/>
    <mergeCell ref="C5:H5"/>
    <mergeCell ref="C6:H6"/>
    <mergeCell ref="C7:H7"/>
    <mergeCell ref="A5:B5"/>
    <mergeCell ref="A6:B6"/>
    <mergeCell ref="A7:B7"/>
    <mergeCell ref="L5:N5"/>
    <mergeCell ref="L6:N6"/>
    <mergeCell ref="L7:N7"/>
    <mergeCell ref="I5:J5"/>
    <mergeCell ref="I6:J6"/>
    <mergeCell ref="A20:J20"/>
    <mergeCell ref="A19:N19"/>
    <mergeCell ref="I7:J7"/>
  </mergeCells>
  <dataValidations count="1">
    <dataValidation type="decimal" allowBlank="1" showInputMessage="1" showErrorMessage="1" errorTitle="ALERTA" error="EN ESTA CELDA SOLO ES PERMITIDO DÍGITOS NUMÉRICOS" sqref="H11:I18">
      <formula1>0</formula1>
      <formula2>9999999.99</formula2>
    </dataValidation>
  </dataValidations>
  <printOptions horizontalCentered="1"/>
  <pageMargins left="0.39370078740157483" right="0.31" top="0.39370078740157483" bottom="0.39370078740157483" header="0.31496062992125984" footer="0.31496062992125984"/>
  <pageSetup scale="4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359E7D-05CE-4650-8DD3-9AFEDCD3C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Ramon Pedie C.</cp:lastModifiedBy>
  <cp:revision/>
  <dcterms:created xsi:type="dcterms:W3CDTF">2014-12-15T12:59:31Z</dcterms:created>
  <dcterms:modified xsi:type="dcterms:W3CDTF">2022-09-14T12:24:13Z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