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264 MANTENIMIENTO PREVENTIVO BANCO DE TRANSFORMADORES PJ DE LAS CORTES DE APEL. DN\Editable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Area" localSheetId="0">Landscape!$A$1:$N$24</definedName>
    <definedName name="_xlnm.Print_Titles" localSheetId="0">Landscape!$1:$10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5" l="1"/>
  <c r="K11" i="5" l="1"/>
  <c r="M11" i="5"/>
  <c r="L13" i="5" l="1"/>
  <c r="L11" i="5"/>
  <c r="N11" i="5" s="1"/>
  <c r="L14" i="5" l="1"/>
  <c r="L16" i="5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<sst xmlns="http://schemas.openxmlformats.org/spreadsheetml/2006/main" count="27" uniqueCount="27">
  <si>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</si>
  <si>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</si>
  <si>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>MANTENIMIENTO PREVENTIVO AL BANCO DE TRANSFORMADORES DEL PALACIO DE JUSTICA DE LAS CORTES DE APELACIÓN DEL DISTRITO NACIONAL.</t>
  </si>
  <si>
    <t>No. Expediente:</t>
  </si>
  <si>
    <t>CSM-2022-264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</si>
  <si>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</si>
  <si>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</si>
  <si>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</si>
  <si>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</si>
  <si>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</si>
  <si>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</si>
  <si>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</si>
  <si>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</si>
  <si>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</si>
  <si>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</si>
  <si>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</si>
  <si>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</si>
  <si>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</si>
  <si>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</si>
  <si>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MANTENIMIENTO PREVENTIVO A UN (1) BANCO DE TRANSFORMADORES TIPO POSTE DE 3 X 333 KVA DEL PALACIO DE JUSTICA DE LAS CORTES DE APELACIÓN DEL DISTRITO NACIONAL
</t>
    </r>
    <r>
      <rPr>
        <sz val="11"/>
        <color rgb="FF000000"/>
        <rFont val="Calibri Light"/>
      </rPr>
      <t xml:space="preserve">
INCLUYE:
•	CAMBIO DE ACEITE MINERAL DE ENFRIAMIENTO
•	SUSTITUCION DE JUNTAS DE LOS BUSING O TERMINALES DE ENTRADA Y SALIDA DE VOLTAJE.
•	SUSTITUCIÓN DE JUMPERES DE CONEXIÓN: COMPUESTO POR: 200 PIES DE ALAMBRE MULTIFIBRA # 500 MCM Y 70 TERMINALES TIPO OJO PARA 500 MCM PRENSADOS PARA TIPO DE CABLES, CON SUS TORNILLOS, ARANDELAS Y TUERCAS EN ACERO INOXIDABLE.
•	PINTURA EXTERIOR DE LOS TANQUES. 
•	PRUEBA DE AISLAMIENTO DE LAS BOBINAS DE LOS 3 TRANSFORMADORES.
•	PAGO APERTURA Y CIERRE DE CIRCUITO A LA DISTRIBUIDORA EDESUR.</t>
    </r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</si>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</sst>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5" fillId="2" borderId="18" xfId="0" applyFont="1" applyFill="1" applyBorder="1" applyAlignment="1" applyProtection="1">
      <alignment vertical="center" wrapText="1"/>
      <protection locked="0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5" fillId="4" borderId="23" xfId="0" applyFont="1" applyFill="1" applyBorder="1" applyAlignment="1">
      <alignment vertical="center" wrapText="1"/>
    </xf>
    <xf numFmtId="0" fontId="15" fillId="4" borderId="24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"/>
  <sheetViews>
    <sheetView tabSelected="1" zoomScale="90" zoomScaleNormal="9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61.140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39" t="s">
        <v>1</v>
      </c>
      <c r="B5" s="33"/>
      <c r="C5" s="24" t="s">
        <v>2</v>
      </c>
      <c r="D5" s="24"/>
      <c r="E5" s="24"/>
      <c r="F5" s="24"/>
      <c r="G5" s="24"/>
      <c r="H5" s="24"/>
      <c r="I5" s="33" t="s">
        <v>3</v>
      </c>
      <c r="J5" s="33"/>
      <c r="K5" s="9"/>
      <c r="L5" s="27" t="s">
        <v>4</v>
      </c>
      <c r="M5" s="27"/>
      <c r="N5" s="28"/>
    </row>
    <row r="6" spans="1:14" ht="30" customHeight="1" x14ac:dyDescent="0.25">
      <c r="A6" s="36" t="s">
        <v>5</v>
      </c>
      <c r="B6" s="34"/>
      <c r="C6" s="25"/>
      <c r="D6" s="25"/>
      <c r="E6" s="25"/>
      <c r="F6" s="25"/>
      <c r="G6" s="25"/>
      <c r="H6" s="25"/>
      <c r="I6" s="34" t="s">
        <v>6</v>
      </c>
      <c r="J6" s="34"/>
      <c r="K6" s="8"/>
      <c r="L6" s="29"/>
      <c r="M6" s="29"/>
      <c r="N6" s="30"/>
    </row>
    <row r="7" spans="1:14" ht="30" customHeight="1" thickBot="1" x14ac:dyDescent="0.3">
      <c r="A7" s="38" t="s">
        <v>7</v>
      </c>
      <c r="B7" s="35"/>
      <c r="C7" s="26"/>
      <c r="D7" s="26"/>
      <c r="E7" s="26"/>
      <c r="F7" s="26"/>
      <c r="G7" s="26"/>
      <c r="H7" s="26"/>
      <c r="I7" s="35" t="s">
        <v>8</v>
      </c>
      <c r="J7" s="35"/>
      <c r="K7" s="10"/>
      <c r="L7" s="31"/>
      <c r="M7" s="31"/>
      <c r="N7" s="32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.75" thickBot="1" x14ac:dyDescent="0.3">
      <c r="A9" s="12" t="s">
        <v>9</v>
      </c>
      <c r="B9" s="37" t="s">
        <v>10</v>
      </c>
      <c r="C9" s="37"/>
      <c r="D9" s="37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thickBot="1" x14ac:dyDescent="0.3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50.5" customHeight="1" x14ac:dyDescent="0.25">
      <c r="A11" s="21">
        <v>1</v>
      </c>
      <c r="B11" s="47" t="s">
        <v>19</v>
      </c>
      <c r="C11" s="48"/>
      <c r="D11" s="49"/>
      <c r="E11" s="18"/>
      <c r="F11" s="3" t="s">
        <v>20</v>
      </c>
      <c r="G11" s="15">
        <v>1</v>
      </c>
      <c r="H11" s="22"/>
      <c r="I11" s="20">
        <v>0.18</v>
      </c>
      <c r="J11" s="19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6" customHeight="1" x14ac:dyDescent="0.2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27.75" customHeight="1" x14ac:dyDescent="0.25">
      <c r="A13" s="63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4"/>
      <c r="L13" s="61">
        <f>SUM(M11:M11)</f>
        <v>0</v>
      </c>
      <c r="M13" s="61"/>
      <c r="N13" s="62"/>
    </row>
    <row r="14" spans="1:14" ht="27.75" customHeight="1" thickBot="1" x14ac:dyDescent="0.3">
      <c r="A14" s="65" t="s">
        <v>22</v>
      </c>
      <c r="B14" s="66"/>
      <c r="C14" s="66"/>
      <c r="D14" s="66"/>
      <c r="E14" s="66"/>
      <c r="F14" s="66"/>
      <c r="G14" s="66"/>
      <c r="H14" s="66"/>
      <c r="I14" s="66"/>
      <c r="J14" s="66"/>
      <c r="K14" s="5"/>
      <c r="L14" s="59">
        <f>SUM(K11:K11)</f>
        <v>0</v>
      </c>
      <c r="M14" s="59"/>
      <c r="N14" s="60"/>
    </row>
    <row r="15" spans="1:14" ht="6" customHeight="1" thickBot="1" x14ac:dyDescent="0.3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" customFormat="1" ht="69" customHeight="1" x14ac:dyDescent="0.2">
      <c r="A16" s="51" t="s">
        <v>23</v>
      </c>
      <c r="B16" s="52"/>
      <c r="C16" s="52"/>
      <c r="D16" s="52"/>
      <c r="E16" s="50"/>
      <c r="F16" s="50"/>
      <c r="G16" s="50"/>
      <c r="H16" s="50"/>
      <c r="I16" s="73" t="s">
        <v>24</v>
      </c>
      <c r="J16" s="74"/>
      <c r="K16" s="11"/>
      <c r="L16" s="70">
        <f>L13+L14</f>
        <v>0</v>
      </c>
      <c r="M16" s="71"/>
      <c r="N16" s="72"/>
    </row>
    <row r="17" spans="1:14" ht="6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6" customHeight="1" thickBo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" customHeight="1" x14ac:dyDescent="0.25">
      <c r="A19" s="53" t="s">
        <v>25</v>
      </c>
      <c r="B19" s="54"/>
      <c r="C19" s="54"/>
      <c r="D19" s="54"/>
      <c r="E19" s="54"/>
      <c r="F19" s="54"/>
      <c r="G19" s="54"/>
      <c r="H19" s="54"/>
      <c r="I19" s="40" t="s">
        <v>26</v>
      </c>
      <c r="J19" s="40"/>
      <c r="K19" s="40"/>
      <c r="L19" s="40"/>
      <c r="M19" s="40"/>
      <c r="N19" s="41"/>
    </row>
    <row r="20" spans="1:14" ht="15" customHeight="1" x14ac:dyDescent="0.25">
      <c r="A20" s="55"/>
      <c r="B20" s="56"/>
      <c r="C20" s="56"/>
      <c r="D20" s="56"/>
      <c r="E20" s="56"/>
      <c r="F20" s="56"/>
      <c r="G20" s="56"/>
      <c r="H20" s="56"/>
      <c r="I20" s="42"/>
      <c r="J20" s="42"/>
      <c r="K20" s="42"/>
      <c r="L20" s="42"/>
      <c r="M20" s="42"/>
      <c r="N20" s="43"/>
    </row>
    <row r="21" spans="1:14" ht="15" customHeight="1" x14ac:dyDescent="0.25">
      <c r="A21" s="55"/>
      <c r="B21" s="56"/>
      <c r="C21" s="56"/>
      <c r="D21" s="56"/>
      <c r="E21" s="56"/>
      <c r="F21" s="56"/>
      <c r="G21" s="56"/>
      <c r="H21" s="56"/>
      <c r="I21" s="42"/>
      <c r="J21" s="42"/>
      <c r="K21" s="42"/>
      <c r="L21" s="42"/>
      <c r="M21" s="42"/>
      <c r="N21" s="43"/>
    </row>
    <row r="22" spans="1:14" ht="15" customHeight="1" x14ac:dyDescent="0.25">
      <c r="A22" s="55"/>
      <c r="B22" s="56"/>
      <c r="C22" s="56"/>
      <c r="D22" s="56"/>
      <c r="E22" s="56"/>
      <c r="F22" s="56"/>
      <c r="G22" s="56"/>
      <c r="H22" s="56"/>
      <c r="I22" s="42"/>
      <c r="J22" s="42"/>
      <c r="K22" s="42"/>
      <c r="L22" s="42"/>
      <c r="M22" s="42"/>
      <c r="N22" s="43"/>
    </row>
    <row r="23" spans="1:14" ht="15" customHeight="1" thickBot="1" x14ac:dyDescent="0.3">
      <c r="A23" s="57"/>
      <c r="B23" s="58"/>
      <c r="C23" s="58"/>
      <c r="D23" s="58"/>
      <c r="E23" s="58"/>
      <c r="F23" s="58"/>
      <c r="G23" s="58"/>
      <c r="H23" s="58"/>
      <c r="I23" s="44"/>
      <c r="J23" s="44"/>
      <c r="K23" s="44"/>
      <c r="L23" s="44"/>
      <c r="M23" s="44"/>
      <c r="N23" s="45"/>
    </row>
  </sheetData>
  <sheetProtection password="CC0D" sheet="1" objects="1" scenarios="1"/>
  <mergeCells count="30">
    <mergeCell ref="L16:N16"/>
    <mergeCell ref="A17:N17"/>
    <mergeCell ref="I16:J16"/>
    <mergeCell ref="B9:D9"/>
    <mergeCell ref="A7:B7"/>
    <mergeCell ref="A5:B5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8:N18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</mergeCells>
  <dataValidations count="1">
    <dataValidation type="decimal" allowBlank="1" showInputMessage="1" showErrorMessage="1" errorTitle="ALERTA" error="EN ESTA CELDA SOLO ES PERMITIDO DÍGITOS NUMÉRICOS" sqref="H11:I11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8A47F0-DE09-4B6A-8BCC-DD8416907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2022-10-27T19:52:58Z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