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poderjudicialgobdo-my.sharepoint.com/personal/amatos_poderjudicial_gob_do/Documents/Procesos Activos/Año 2025/Compras menores/CM-2025-XXX CONTRATACIÓN DE SERVICIO DE ALQUILER DE VEHÍCULO/Editables/Anexos/"/>
    </mc:Choice>
  </mc:AlternateContent>
  <xr:revisionPtr revIDLastSave="262" documentId="11_796039ECD6B3125CEF18F3D999D4823C3B9383AE" xr6:coauthVersionLast="47" xr6:coauthVersionMax="47" xr10:uidLastSave="{9699EBAC-BBBB-4C58-AE73-B74B928EE5D8}"/>
  <bookViews>
    <workbookView xWindow="-120" yWindow="-120" windowWidth="29040" windowHeight="15720" xr2:uid="{00000000-000D-0000-FFFF-FFFF00000000}"/>
  </bookViews>
  <sheets>
    <sheet name="Landscape" sheetId="5" r:id="rId1"/>
  </sheets>
  <definedNames>
    <definedName name="_xlnm.Print_Titles" localSheetId="0">Landscape!$1:$11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5" l="1"/>
  <c r="J14" i="5"/>
  <c r="L14" i="5" s="1"/>
  <c r="N14" i="5" s="1"/>
  <c r="J12" i="5"/>
  <c r="K12" i="5" s="1"/>
  <c r="M12" i="5"/>
  <c r="K14" i="5" l="1"/>
  <c r="L17" i="5" s="1"/>
  <c r="L16" i="5"/>
  <c r="L12" i="5"/>
  <c r="N12" i="5" s="1"/>
  <c r="L19" i="5" l="1"/>
</calcChain>
</file>

<file path=xl/sharedStrings.xml><?xml version="1.0" encoding="utf-8"?>
<sst xmlns="http://schemas.openxmlformats.org/spreadsheetml/2006/main" count="30" uniqueCount="29">
  <si>
    <t>OFERTA ECONÓMICA</t>
  </si>
  <si>
    <t>SNCC.F.033-OFERTA ECONÓMICA</t>
  </si>
  <si>
    <t>Título del Proceso:</t>
  </si>
  <si>
    <t>CONTRATACIÓN DEL SERVICIO DE ALQUILER DE UN VEHÍCULO, TIPO JEEPETA, PARA UTILIZAR COMO REEMPLAZO EN LOS MANTENIMIENTOS PREVENTIVOS Y CORRECTIVOS DE UNA UNIDAD VEHICULAR DEL CONSEJO DEL PODER JUDICIAL, DIRIGIDO A MIPYMES</t>
  </si>
  <si>
    <t>No. Expediente:</t>
  </si>
  <si>
    <t>CM-2025-131</t>
  </si>
  <si>
    <t>Nombre del Oferente:</t>
  </si>
  <si>
    <t>RNC/Cédula:</t>
  </si>
  <si>
    <t>Fecha:</t>
  </si>
  <si>
    <t>RPE:</t>
  </si>
  <si>
    <t>Lote</t>
  </si>
  <si>
    <t xml:space="preserve">Descripción del Bien, Servicio y Obra </t>
  </si>
  <si>
    <t>Marca y Modelo</t>
  </si>
  <si>
    <t>Unidad de Medida</t>
  </si>
  <si>
    <t>Cantidad
(Días)</t>
  </si>
  <si>
    <t>Precio Unitario</t>
  </si>
  <si>
    <t>ITBIS %</t>
  </si>
  <si>
    <t>ITBIS RD$</t>
  </si>
  <si>
    <t>Precio Unitario Final</t>
  </si>
  <si>
    <t>Precio Total</t>
  </si>
  <si>
    <r>
      <rPr>
        <b/>
        <sz val="14"/>
        <color rgb="FF000000"/>
        <rFont val="Times New Roman"/>
        <family val="1"/>
      </rPr>
      <t xml:space="preserve">ALQUILER DE VEHÍCULO 
Tipo de vehículo: Jeepeta
</t>
    </r>
    <r>
      <rPr>
        <sz val="14"/>
        <color rgb="FF000000"/>
        <rFont val="Times New Roman"/>
        <family val="1"/>
      </rPr>
      <t xml:space="preserve">
</t>
    </r>
    <r>
      <rPr>
        <b/>
        <sz val="14"/>
        <color rgb="FF000000"/>
        <rFont val="Times New Roman"/>
        <family val="1"/>
      </rPr>
      <t xml:space="preserve">Especificacione: 
</t>
    </r>
    <r>
      <rPr>
        <sz val="14"/>
        <color rgb="FF000000"/>
        <rFont val="Times New Roman"/>
        <family val="1"/>
      </rPr>
      <t xml:space="preserve">
</t>
    </r>
    <r>
      <rPr>
        <b/>
        <sz val="14"/>
        <color rgb="FF000000"/>
        <rFont val="Times New Roman"/>
        <family val="1"/>
      </rPr>
      <t>1. Tiempo de alquiler:</t>
    </r>
    <r>
      <rPr>
        <sz val="14"/>
        <color rgb="FF000000"/>
        <rFont val="Times New Roman"/>
        <family val="1"/>
      </rPr>
      <t xml:space="preserve"> </t>
    </r>
    <r>
      <rPr>
        <b/>
        <u/>
        <sz val="14"/>
        <color rgb="FF000000"/>
        <rFont val="Times New Roman"/>
        <family val="1"/>
      </rPr>
      <t xml:space="preserve">cincuenta (50) días.
</t>
    </r>
    <r>
      <rPr>
        <sz val="14"/>
        <color rgb="FF000000"/>
        <rFont val="Times New Roman"/>
        <family val="1"/>
      </rPr>
      <t>2. Motor V8 5.3L, en adelante
3. Potencia motor 355 caballos de fuerza, en adelante.
4. Combustible: gasolina.
5. Transmisión automática de 5 velocidades en adelante.
6. Frenos ABS.
7. Guía hidráulico o electrónico.
8. Bolsas de aire: bolsas de aire conductor, pasajero, rodillas y cortinas.
9. Asientos en leather o piel sintética.
10. Aire acondicionado doble.
11. Radio de pantalla.
12. Sensores de parqueo.
13. El vehículo debe tener todos los cristales laminados.
14. Cámara reversa.
15. Vidrios y seguros eléctricos.
16. Año 2020 en adelante.
17. El vehículo no debe tener Sistema de Posicionamiento Global (GPS).
18. El alquiler será por los días de uso del vehículo (el cual puede ser agotado en un plazo de hasta 6 meses).
19. En caso de avería del vehículo contratado, este debe ser reemplazado en un plazo no mayor de 8 horas por un vehículo con las mismas características al contratado.</t>
    </r>
  </si>
  <si>
    <t>DÍAS</t>
  </si>
  <si>
    <r>
      <rPr>
        <b/>
        <sz val="14"/>
        <color rgb="FF000000"/>
        <rFont val="Times New Roman"/>
        <family val="1"/>
      </rPr>
      <t xml:space="preserve">ALQUILER DE VEHÍCULO 
Tipo de vehículo: Jeepeta
</t>
    </r>
    <r>
      <rPr>
        <sz val="14"/>
        <color rgb="FF000000"/>
        <rFont val="Times New Roman"/>
        <family val="1"/>
      </rPr>
      <t xml:space="preserve">
</t>
    </r>
    <r>
      <rPr>
        <b/>
        <sz val="14"/>
        <color rgb="FF000000"/>
        <rFont val="Times New Roman"/>
        <family val="1"/>
      </rPr>
      <t xml:space="preserve">Especificacione: 
</t>
    </r>
    <r>
      <rPr>
        <sz val="14"/>
        <color rgb="FF000000"/>
        <rFont val="Times New Roman"/>
        <family val="1"/>
      </rPr>
      <t xml:space="preserve">
</t>
    </r>
    <r>
      <rPr>
        <b/>
        <sz val="14"/>
        <color rgb="FF000000"/>
        <rFont val="Times New Roman"/>
        <family val="1"/>
      </rPr>
      <t>1. Tiempo de alquiler:</t>
    </r>
    <r>
      <rPr>
        <sz val="14"/>
        <color rgb="FF000000"/>
        <rFont val="Times New Roman"/>
        <family val="1"/>
      </rPr>
      <t xml:space="preserve"> </t>
    </r>
    <r>
      <rPr>
        <b/>
        <u/>
        <sz val="14"/>
        <color rgb="FF000000"/>
        <rFont val="Times New Roman"/>
        <family val="1"/>
      </rPr>
      <t xml:space="preserve">veintiocho (28) días.
</t>
    </r>
    <r>
      <rPr>
        <sz val="14"/>
        <color rgb="FF000000"/>
        <rFont val="Times New Roman"/>
        <family val="1"/>
      </rPr>
      <t>2. Motor V8 5.3L, en adelante
3. Potencia motor 355 caballos de fuerza, en adelante.
4. Combustible: gasolina.
5. Transmisión automática de 5 velocidades en adelante.
6. Frenos ABS.
7. Guía hidráulico o electrónico.
8. Bolsas de aire: bolsas de aire conductor, pasajero, rodillas y cortinas.
9. Asientos en leather o piel sintética.
10. Aire acondicionado doble.
11. Radio de pantalla.
12. Sensores de parqueo.
13. El vehículo debe tener todos los cristales laminados.
14. Cámara reversa.
15. Vidrios y seguros eléctricos.
16. Año 2020 en adelante.
17. El vehículo no debe tener Sistema de Posicionamiento Global (GPS).
18. El alquiler será por los días de uso del vehículo (el cual puede ser agotado en un plazo de hasta 6 meses).
19. En caso de avería del vehículo contratado, este debe ser reemplazado en un plazo no mayor de 8 horas por un vehículo con las mismas características al contratado.</t>
    </r>
  </si>
  <si>
    <t>SUBTOTAL</t>
  </si>
  <si>
    <t>TOTAL ITBIS</t>
  </si>
  <si>
    <t>VALOR DE LA OFERTA EN LETRAS 
(DEBE CONTENER LOS IMPUESTOS INCLUIDOS)</t>
  </si>
  <si>
    <t>VALOR DE LA OFERTA EN 
NÚMEROS EN RD$</t>
  </si>
  <si>
    <t>Nombre del representante legal y fecha</t>
  </si>
  <si>
    <t>Firma y 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</si>
</sst>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RD$&quot;* #,##0.00_);_(&quot;RD$&quot;* \(#,##0.00\);_(&quot;RD$&quot;* &quot;-&quot;??_);_(@_)"/>
  </numFmts>
  <fonts count="17" x14ac:knownFonts="1">
    <font>
      <sz val="11"/>
      <color theme="1"/>
      <name val="Calibri"/>
      <family val="2"/>
      <scheme val="minor"/>
    </font>
    <font>
      <sz val="11"/>
      <color theme="1"/>
      <name val="Calibri"/>
      <family val="2"/>
      <scheme val="minor"/>
    </font>
    <font>
      <b/>
      <sz val="14"/>
      <color theme="1"/>
      <name val="Calibri Light"/>
      <family val="2"/>
    </font>
    <font>
      <sz val="11"/>
      <color theme="1"/>
      <name val="Times New Roman"/>
      <family val="1"/>
    </font>
    <font>
      <b/>
      <sz val="11"/>
      <color theme="1"/>
      <name val="Times New Roman"/>
      <family val="1"/>
    </font>
    <font>
      <sz val="14"/>
      <color theme="1"/>
      <name val="Times New Roman"/>
      <family val="1"/>
    </font>
    <font>
      <b/>
      <sz val="22"/>
      <color theme="1"/>
      <name val="Times New Roman"/>
      <family val="1"/>
    </font>
    <font>
      <b/>
      <sz val="11"/>
      <name val="Times New Roman"/>
      <family val="1"/>
    </font>
    <font>
      <sz val="8"/>
      <color theme="1"/>
      <name val="Times New Roman"/>
      <family val="1"/>
    </font>
    <font>
      <b/>
      <sz val="14"/>
      <color rgb="FF000000"/>
      <name val="Times New Roman"/>
      <family val="1"/>
    </font>
    <font>
      <sz val="14"/>
      <color rgb="FF000000"/>
      <name val="Times New Roman"/>
      <family val="1"/>
    </font>
    <font>
      <sz val="12"/>
      <color theme="1"/>
      <name val="Times New Roman"/>
      <family val="1"/>
    </font>
    <font>
      <sz val="14"/>
      <color rgb="FF3B3838"/>
      <name val="Times New Roman"/>
      <family val="1"/>
    </font>
    <font>
      <b/>
      <sz val="14"/>
      <color theme="1"/>
      <name val="Times New Roman"/>
      <family val="1"/>
    </font>
    <font>
      <b/>
      <sz val="26"/>
      <color theme="1"/>
      <name val="Times New Roman"/>
      <family val="1"/>
    </font>
    <font>
      <sz val="14"/>
      <color rgb="FF000000"/>
      <name val="Times New Roman"/>
      <family val="1"/>
    </font>
    <font>
      <b/>
      <u/>
      <sz val="14"/>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0" xfId="0" applyFont="1" applyAlignment="1">
      <alignment horizontal="center" vertical="center"/>
    </xf>
    <xf numFmtId="0" fontId="6" fillId="0" borderId="0" xfId="0" applyFont="1" applyAlignment="1">
      <alignment horizontal="center" vertical="center"/>
    </xf>
    <xf numFmtId="0" fontId="4" fillId="3" borderId="3" xfId="0" applyFont="1" applyFill="1" applyBorder="1" applyAlignment="1">
      <alignment vertical="top"/>
    </xf>
    <xf numFmtId="0" fontId="4" fillId="3" borderId="1" xfId="0" applyFont="1" applyFill="1" applyBorder="1" applyAlignment="1">
      <alignment vertical="top"/>
    </xf>
    <xf numFmtId="0" fontId="4" fillId="3" borderId="8" xfId="0" applyFont="1" applyFill="1" applyBorder="1" applyAlignment="1">
      <alignment vertical="top"/>
    </xf>
    <xf numFmtId="0" fontId="4" fillId="0" borderId="0" xfId="0" applyFont="1" applyAlignment="1">
      <alignment horizontal="left" vertical="top"/>
    </xf>
    <xf numFmtId="0" fontId="4"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 fontId="0" fillId="0" borderId="0" xfId="0" applyNumberFormat="1"/>
    <xf numFmtId="0" fontId="13" fillId="4" borderId="11" xfId="0" applyFont="1" applyFill="1" applyBorder="1" applyAlignment="1">
      <alignment vertical="center" wrapText="1"/>
    </xf>
    <xf numFmtId="164" fontId="5" fillId="4" borderId="20" xfId="0" applyNumberFormat="1" applyFont="1" applyFill="1" applyBorder="1" applyAlignment="1">
      <alignment vertical="center"/>
    </xf>
    <xf numFmtId="0" fontId="13" fillId="4" borderId="20" xfId="0" applyFont="1" applyFill="1" applyBorder="1" applyAlignment="1">
      <alignment horizontal="right" vertical="center"/>
    </xf>
    <xf numFmtId="164" fontId="5" fillId="4" borderId="22" xfId="0" applyNumberFormat="1" applyFont="1" applyFill="1" applyBorder="1" applyAlignment="1">
      <alignment vertical="center"/>
    </xf>
    <xf numFmtId="0" fontId="13" fillId="4" borderId="27" xfId="0" applyFont="1" applyFill="1" applyBorder="1" applyAlignment="1">
      <alignment horizontal="right" vertical="center"/>
    </xf>
    <xf numFmtId="0" fontId="5" fillId="4" borderId="21" xfId="0" applyFont="1" applyFill="1" applyBorder="1" applyAlignment="1">
      <alignment horizontal="center" vertical="center"/>
    </xf>
    <xf numFmtId="0" fontId="5" fillId="4" borderId="24" xfId="0" applyFont="1" applyFill="1" applyBorder="1" applyAlignment="1">
      <alignment horizontal="center" vertical="center"/>
    </xf>
    <xf numFmtId="0" fontId="5" fillId="2" borderId="22" xfId="0" applyFont="1" applyFill="1" applyBorder="1" applyAlignment="1" applyProtection="1">
      <alignment horizontal="center" wrapText="1"/>
      <protection locked="0"/>
    </xf>
    <xf numFmtId="0" fontId="5" fillId="2" borderId="20" xfId="0" applyFont="1" applyFill="1" applyBorder="1" applyAlignment="1" applyProtection="1">
      <alignment horizontal="center" wrapText="1"/>
      <protection locked="0"/>
    </xf>
    <xf numFmtId="164" fontId="5" fillId="2" borderId="20" xfId="0" applyNumberFormat="1" applyFont="1" applyFill="1" applyBorder="1" applyAlignment="1" applyProtection="1">
      <alignment horizontal="center" vertical="center"/>
      <protection locked="0"/>
    </xf>
    <xf numFmtId="9" fontId="5" fillId="2" borderId="20" xfId="0" applyNumberFormat="1" applyFont="1" applyFill="1" applyBorder="1" applyAlignment="1" applyProtection="1">
      <alignment horizontal="center" vertical="center"/>
      <protection locked="0"/>
    </xf>
    <xf numFmtId="164" fontId="5" fillId="4" borderId="20" xfId="0" applyNumberFormat="1" applyFont="1" applyFill="1" applyBorder="1" applyAlignment="1">
      <alignment horizontal="center" vertical="center"/>
    </xf>
    <xf numFmtId="0" fontId="15" fillId="4" borderId="22"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2" fillId="4" borderId="20" xfId="0" applyFont="1" applyFill="1" applyBorder="1" applyAlignment="1">
      <alignment horizontal="center" vertical="center" wrapText="1"/>
    </xf>
    <xf numFmtId="4" fontId="12" fillId="4" borderId="20" xfId="0" applyNumberFormat="1" applyFont="1" applyFill="1" applyBorder="1" applyAlignment="1">
      <alignment horizontal="center" vertical="center" wrapText="1"/>
    </xf>
    <xf numFmtId="164" fontId="5" fillId="4" borderId="22" xfId="0" applyNumberFormat="1" applyFont="1" applyFill="1" applyBorder="1" applyAlignment="1">
      <alignment horizontal="center" vertical="center"/>
    </xf>
    <xf numFmtId="164" fontId="5" fillId="4" borderId="23" xfId="0" applyNumberFormat="1" applyFont="1" applyFill="1" applyBorder="1" applyAlignment="1">
      <alignment horizontal="center" vertical="center"/>
    </xf>
    <xf numFmtId="164" fontId="5" fillId="4" borderId="25" xfId="0" applyNumberFormat="1" applyFont="1" applyFill="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4" fontId="12" fillId="4" borderId="22" xfId="0" applyNumberFormat="1" applyFont="1" applyFill="1" applyBorder="1" applyAlignment="1">
      <alignment horizontal="center" vertical="center" wrapText="1"/>
    </xf>
    <xf numFmtId="164" fontId="5" fillId="2" borderId="22"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5" xfId="0" applyFont="1" applyFill="1" applyBorder="1" applyAlignment="1">
      <alignment horizontal="left" vertical="center"/>
    </xf>
    <xf numFmtId="0" fontId="8" fillId="0" borderId="0" xfId="0" applyFont="1" applyAlignment="1">
      <alignment horizontal="left" vertical="center"/>
    </xf>
    <xf numFmtId="0" fontId="4" fillId="3" borderId="7" xfId="0" applyFont="1" applyFill="1" applyBorder="1" applyAlignment="1">
      <alignment horizontal="left" vertical="center"/>
    </xf>
    <xf numFmtId="0" fontId="13" fillId="4" borderId="3"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9" fontId="5" fillId="2" borderId="22" xfId="0" applyNumberFormat="1" applyFont="1" applyFill="1" applyBorder="1" applyAlignment="1" applyProtection="1">
      <alignment horizontal="center" vertical="center"/>
      <protection locked="0"/>
    </xf>
    <xf numFmtId="0" fontId="4" fillId="3" borderId="11" xfId="0" applyFont="1" applyFill="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6"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7" fillId="0" borderId="0" xfId="0" applyFont="1" applyAlignment="1">
      <alignment horizontal="center" vertical="center" wrapText="1"/>
    </xf>
    <xf numFmtId="0" fontId="11" fillId="2" borderId="1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164" fontId="5" fillId="4" borderId="27" xfId="0" applyNumberFormat="1" applyFont="1" applyFill="1" applyBorder="1" applyAlignment="1">
      <alignment horizontal="center" vertical="center"/>
    </xf>
    <xf numFmtId="164" fontId="5" fillId="4" borderId="28" xfId="0" applyNumberFormat="1" applyFont="1" applyFill="1" applyBorder="1" applyAlignment="1">
      <alignment horizontal="center" vertical="center"/>
    </xf>
    <xf numFmtId="0" fontId="13" fillId="4" borderId="24" xfId="0" applyFont="1" applyFill="1" applyBorder="1" applyAlignment="1">
      <alignment horizontal="right" vertical="center"/>
    </xf>
    <xf numFmtId="0" fontId="13" fillId="4" borderId="20" xfId="0" applyFont="1" applyFill="1" applyBorder="1" applyAlignment="1">
      <alignment horizontal="right" vertical="center"/>
    </xf>
    <xf numFmtId="0" fontId="13" fillId="4" borderId="26" xfId="0" applyFont="1" applyFill="1" applyBorder="1" applyAlignment="1">
      <alignment horizontal="right" vertical="center"/>
    </xf>
    <xf numFmtId="0" fontId="13" fillId="4" borderId="27" xfId="0" applyFont="1" applyFill="1" applyBorder="1" applyAlignment="1">
      <alignment horizontal="right" vertical="center"/>
    </xf>
    <xf numFmtId="0" fontId="4" fillId="0" borderId="0" xfId="0" applyFont="1" applyAlignment="1">
      <alignment horizontal="center" vertical="center"/>
    </xf>
    <xf numFmtId="0" fontId="3" fillId="0" borderId="0" xfId="0" applyFont="1" applyAlignment="1" applyProtection="1">
      <alignment horizontal="center" vertical="center"/>
      <protection locked="0"/>
    </xf>
    <xf numFmtId="164" fontId="13" fillId="4" borderId="13" xfId="0" applyNumberFormat="1" applyFont="1" applyFill="1" applyBorder="1" applyAlignment="1">
      <alignment horizontal="center" vertical="center"/>
    </xf>
    <xf numFmtId="164" fontId="13" fillId="4" borderId="14" xfId="0" applyNumberFormat="1" applyFont="1" applyFill="1" applyBorder="1" applyAlignment="1">
      <alignment horizontal="center" vertical="center"/>
    </xf>
    <xf numFmtId="164" fontId="13" fillId="4" borderId="15" xfId="0" applyNumberFormat="1" applyFont="1" applyFill="1" applyBorder="1" applyAlignment="1">
      <alignment horizontal="center" vertical="center"/>
    </xf>
    <xf numFmtId="0" fontId="13" fillId="4" borderId="1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2" fillId="4" borderId="22" xfId="0" applyFont="1" applyFill="1" applyBorder="1" applyAlignment="1">
      <alignment horizontal="center" vertical="center" wrapText="1"/>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95249</xdr:rowOff>
    </xdr:from>
    <xdr:to>
      <xdr:col>1</xdr:col>
      <xdr:colOff>2388508</xdr:colOff>
      <xdr:row>2</xdr:row>
      <xdr:rowOff>352425</xdr:rowOff>
    </xdr:to>
    <xdr:pic>
      <xdr:nvPicPr>
        <xdr:cNvPr id="2" name="Imagen 1">
          <a:extLst>
            <a:ext uri="{FF2B5EF4-FFF2-40B4-BE49-F238E27FC236}">
              <a16:creationId xmlns:a16="http://schemas.microsoft.com/office/drawing/2014/main" id="{8A23B540-C928-8438-1FFA-1003C4D6F17F}"/>
            </a:ext>
          </a:extLst>
        </xdr:cNvPr>
        <xdr:cNvPicPr>
          <a:picLocks noChangeAspect="1"/>
        </xdr:cNvPicPr>
      </xdr:nvPicPr>
      <xdr:blipFill>
        <a:blip xmlns:r="http://schemas.openxmlformats.org/officeDocument/2006/relationships" r:embed="rId1"/>
        <a:stretch>
          <a:fillRect/>
        </a:stretch>
      </xdr:blipFill>
      <xdr:spPr>
        <a:xfrm>
          <a:off x="57149" y="95249"/>
          <a:ext cx="2974977" cy="1066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view="pageBreakPreview" zoomScale="55" zoomScaleNormal="85" zoomScaleSheetLayoutView="55" workbookViewId="0">
      <selection activeCell="I12" sqref="I12:I13"/>
    </sheetView>
  </sheetViews>
  <sheetFormatPr baseColWidth="10" defaultColWidth="11.42578125" defaultRowHeight="15" x14ac:dyDescent="0.25"/>
  <cols>
    <col min="1" max="1" width="9.7109375" customWidth="1"/>
    <col min="2" max="2" width="45.42578125" customWidth="1"/>
    <col min="3" max="3" width="12.7109375" customWidth="1"/>
    <col min="4" max="4" width="51.5703125" customWidth="1"/>
    <col min="5" max="5" width="41.7109375" customWidth="1"/>
    <col min="6" max="6" width="17.28515625" customWidth="1"/>
    <col min="7" max="7" width="14" customWidth="1"/>
    <col min="8" max="8" width="25.7109375" customWidth="1"/>
    <col min="9" max="9" width="9.5703125" customWidth="1"/>
    <col min="10" max="10" width="25.7109375" customWidth="1"/>
    <col min="11" max="11" width="25.7109375" hidden="1" customWidth="1"/>
    <col min="12" max="12" width="25.7109375" customWidth="1"/>
    <col min="13" max="13" width="25.7109375" hidden="1" customWidth="1"/>
    <col min="14" max="14" width="25.7109375" customWidth="1"/>
  </cols>
  <sheetData>
    <row r="1" spans="1:14" ht="45" customHeight="1" x14ac:dyDescent="0.25"/>
    <row r="2" spans="1:14" ht="18.95" customHeight="1" x14ac:dyDescent="0.25">
      <c r="A2" s="36" t="s">
        <v>0</v>
      </c>
      <c r="B2" s="36"/>
      <c r="C2" s="36"/>
      <c r="D2" s="36"/>
      <c r="E2" s="36"/>
      <c r="F2" s="36"/>
      <c r="G2" s="36"/>
      <c r="H2" s="36"/>
      <c r="I2" s="36"/>
      <c r="J2" s="36"/>
      <c r="K2" s="36"/>
      <c r="L2" s="36"/>
      <c r="M2" s="36"/>
      <c r="N2" s="36"/>
    </row>
    <row r="3" spans="1:14" ht="30.75" customHeight="1" x14ac:dyDescent="0.25">
      <c r="A3" s="36"/>
      <c r="B3" s="36"/>
      <c r="C3" s="36"/>
      <c r="D3" s="36"/>
      <c r="E3" s="36"/>
      <c r="F3" s="36"/>
      <c r="G3" s="36"/>
      <c r="H3" s="36"/>
      <c r="I3" s="36"/>
      <c r="J3" s="36"/>
      <c r="K3" s="36"/>
      <c r="L3" s="36"/>
      <c r="M3" s="36"/>
      <c r="N3" s="36"/>
    </row>
    <row r="4" spans="1:14" ht="18.75" customHeight="1" x14ac:dyDescent="0.25">
      <c r="A4" s="46" t="s">
        <v>1</v>
      </c>
      <c r="B4" s="46"/>
      <c r="C4" s="46"/>
      <c r="D4" s="2"/>
      <c r="E4" s="2"/>
      <c r="F4" s="2"/>
      <c r="G4" s="2"/>
      <c r="H4" s="2"/>
      <c r="I4" s="2"/>
      <c r="J4" s="2"/>
      <c r="K4" s="2"/>
      <c r="L4" s="2"/>
      <c r="M4" s="2"/>
      <c r="N4" s="2"/>
    </row>
    <row r="5" spans="1:14" ht="18.75" customHeight="1" thickBot="1" x14ac:dyDescent="0.3">
      <c r="A5" s="1"/>
      <c r="D5" s="1"/>
      <c r="E5" s="1"/>
      <c r="F5" s="1"/>
      <c r="G5" s="1"/>
      <c r="H5" s="1"/>
      <c r="I5" s="1"/>
      <c r="J5" s="1"/>
      <c r="K5" s="1"/>
      <c r="L5" s="1"/>
      <c r="M5" s="1"/>
      <c r="N5" s="1"/>
    </row>
    <row r="6" spans="1:14" ht="70.5" customHeight="1" x14ac:dyDescent="0.25">
      <c r="A6" s="41" t="s">
        <v>2</v>
      </c>
      <c r="B6" s="42"/>
      <c r="C6" s="37" t="s">
        <v>3</v>
      </c>
      <c r="D6" s="38"/>
      <c r="E6" s="38"/>
      <c r="F6" s="38"/>
      <c r="G6" s="38"/>
      <c r="H6" s="39"/>
      <c r="I6" s="42" t="s">
        <v>4</v>
      </c>
      <c r="J6" s="42"/>
      <c r="K6" s="3"/>
      <c r="L6" s="48" t="s">
        <v>5</v>
      </c>
      <c r="M6" s="48"/>
      <c r="N6" s="49"/>
    </row>
    <row r="7" spans="1:14" ht="45" customHeight="1" x14ac:dyDescent="0.25">
      <c r="A7" s="45" t="s">
        <v>6</v>
      </c>
      <c r="B7" s="43"/>
      <c r="C7" s="40"/>
      <c r="D7" s="40"/>
      <c r="E7" s="40"/>
      <c r="F7" s="40"/>
      <c r="G7" s="40"/>
      <c r="H7" s="40"/>
      <c r="I7" s="43" t="s">
        <v>7</v>
      </c>
      <c r="J7" s="43"/>
      <c r="K7" s="4"/>
      <c r="L7" s="50"/>
      <c r="M7" s="50"/>
      <c r="N7" s="51"/>
    </row>
    <row r="8" spans="1:14" ht="45" customHeight="1" x14ac:dyDescent="0.25">
      <c r="A8" s="47" t="s">
        <v>8</v>
      </c>
      <c r="B8" s="44"/>
      <c r="C8" s="32"/>
      <c r="D8" s="32"/>
      <c r="E8" s="32"/>
      <c r="F8" s="32"/>
      <c r="G8" s="32"/>
      <c r="H8" s="32"/>
      <c r="I8" s="44" t="s">
        <v>9</v>
      </c>
      <c r="J8" s="44"/>
      <c r="K8" s="5"/>
      <c r="L8" s="32"/>
      <c r="M8" s="32"/>
      <c r="N8" s="33"/>
    </row>
    <row r="9" spans="1:14" ht="6" customHeight="1" thickBot="1" x14ac:dyDescent="0.3">
      <c r="A9" s="6"/>
      <c r="B9" s="6"/>
      <c r="C9" s="6"/>
      <c r="D9" s="6"/>
      <c r="E9" s="6"/>
      <c r="F9" s="7"/>
      <c r="G9" s="7"/>
      <c r="H9" s="7"/>
      <c r="I9" s="7"/>
      <c r="J9" s="7"/>
      <c r="K9" s="7"/>
      <c r="L9" s="7"/>
      <c r="M9" s="7"/>
      <c r="N9" s="7"/>
    </row>
    <row r="10" spans="1:14" ht="41.25" customHeight="1" x14ac:dyDescent="0.25">
      <c r="A10" s="8" t="s">
        <v>10</v>
      </c>
      <c r="B10" s="53" t="s">
        <v>11</v>
      </c>
      <c r="C10" s="53"/>
      <c r="D10" s="53"/>
      <c r="E10" s="9" t="s">
        <v>12</v>
      </c>
      <c r="F10" s="9" t="s">
        <v>13</v>
      </c>
      <c r="G10" s="9" t="s">
        <v>14</v>
      </c>
      <c r="H10" s="9" t="s">
        <v>15</v>
      </c>
      <c r="I10" s="9" t="s">
        <v>16</v>
      </c>
      <c r="J10" s="9" t="s">
        <v>17</v>
      </c>
      <c r="K10" s="9"/>
      <c r="L10" s="9" t="s">
        <v>18</v>
      </c>
      <c r="M10" s="9"/>
      <c r="N10" s="10" t="s">
        <v>19</v>
      </c>
    </row>
    <row r="11" spans="1:14" ht="6" customHeight="1" x14ac:dyDescent="0.25">
      <c r="A11" s="60"/>
      <c r="B11" s="60"/>
      <c r="C11" s="60"/>
      <c r="D11" s="60"/>
      <c r="E11" s="60"/>
      <c r="F11" s="60"/>
      <c r="G11" s="60"/>
      <c r="H11" s="60"/>
      <c r="I11" s="60"/>
      <c r="J11" s="60"/>
      <c r="K11" s="60"/>
      <c r="L11" s="60"/>
      <c r="M11" s="60"/>
      <c r="N11" s="60"/>
    </row>
    <row r="12" spans="1:14" ht="156.75" customHeight="1" x14ac:dyDescent="0.25">
      <c r="A12" s="17">
        <v>1</v>
      </c>
      <c r="B12" s="24" t="s">
        <v>20</v>
      </c>
      <c r="C12" s="25"/>
      <c r="D12" s="25"/>
      <c r="E12" s="19"/>
      <c r="F12" s="85" t="s">
        <v>21</v>
      </c>
      <c r="G12" s="34">
        <v>50</v>
      </c>
      <c r="H12" s="35"/>
      <c r="I12" s="52">
        <v>0.18</v>
      </c>
      <c r="J12" s="29">
        <f>H12*I12</f>
        <v>0</v>
      </c>
      <c r="K12" s="15">
        <f>J12*G12</f>
        <v>0</v>
      </c>
      <c r="L12" s="29">
        <f>H12+J12</f>
        <v>0</v>
      </c>
      <c r="M12" s="15">
        <f>G12*H12</f>
        <v>0</v>
      </c>
      <c r="N12" s="30">
        <f>G12*L12</f>
        <v>0</v>
      </c>
    </row>
    <row r="13" spans="1:14" ht="390.75" customHeight="1" x14ac:dyDescent="0.25">
      <c r="A13" s="18"/>
      <c r="B13" s="26"/>
      <c r="C13" s="26"/>
      <c r="D13" s="26"/>
      <c r="E13" s="20"/>
      <c r="F13" s="27"/>
      <c r="G13" s="28"/>
      <c r="H13" s="21"/>
      <c r="I13" s="22"/>
      <c r="J13" s="23"/>
      <c r="K13" s="13"/>
      <c r="L13" s="23"/>
      <c r="M13" s="13"/>
      <c r="N13" s="31"/>
    </row>
    <row r="14" spans="1:14" ht="215.25" customHeight="1" x14ac:dyDescent="0.25">
      <c r="A14" s="18">
        <v>2</v>
      </c>
      <c r="B14" s="24" t="s">
        <v>22</v>
      </c>
      <c r="C14" s="25"/>
      <c r="D14" s="25"/>
      <c r="E14" s="20"/>
      <c r="F14" s="27" t="s">
        <v>21</v>
      </c>
      <c r="G14" s="28">
        <v>28</v>
      </c>
      <c r="H14" s="21"/>
      <c r="I14" s="22">
        <v>0.18</v>
      </c>
      <c r="J14" s="23">
        <f>H14*I14</f>
        <v>0</v>
      </c>
      <c r="K14" s="13">
        <f>J14*G14</f>
        <v>0</v>
      </c>
      <c r="L14" s="23">
        <f>H14+J14</f>
        <v>0</v>
      </c>
      <c r="M14" s="13">
        <f>G14*H14</f>
        <v>0</v>
      </c>
      <c r="N14" s="31">
        <f>G14*L14</f>
        <v>0</v>
      </c>
    </row>
    <row r="15" spans="1:14" ht="339" customHeight="1" x14ac:dyDescent="0.25">
      <c r="A15" s="18"/>
      <c r="B15" s="26"/>
      <c r="C15" s="26"/>
      <c r="D15" s="26"/>
      <c r="E15" s="20"/>
      <c r="F15" s="27"/>
      <c r="G15" s="28"/>
      <c r="H15" s="21"/>
      <c r="I15" s="22"/>
      <c r="J15" s="23"/>
      <c r="K15" s="13"/>
      <c r="L15" s="23"/>
      <c r="M15" s="13"/>
      <c r="N15" s="31"/>
    </row>
    <row r="16" spans="1:14" ht="45" customHeight="1" x14ac:dyDescent="0.25">
      <c r="A16" s="74" t="s">
        <v>23</v>
      </c>
      <c r="B16" s="75"/>
      <c r="C16" s="75"/>
      <c r="D16" s="75"/>
      <c r="E16" s="75"/>
      <c r="F16" s="75"/>
      <c r="G16" s="75"/>
      <c r="H16" s="75"/>
      <c r="I16" s="75"/>
      <c r="J16" s="75"/>
      <c r="K16" s="14"/>
      <c r="L16" s="23">
        <f>SUM(M12:M15)</f>
        <v>0</v>
      </c>
      <c r="M16" s="23"/>
      <c r="N16" s="31"/>
    </row>
    <row r="17" spans="1:14" ht="42" customHeight="1" x14ac:dyDescent="0.25">
      <c r="A17" s="76" t="s">
        <v>24</v>
      </c>
      <c r="B17" s="77"/>
      <c r="C17" s="77"/>
      <c r="D17" s="77"/>
      <c r="E17" s="77"/>
      <c r="F17" s="77"/>
      <c r="G17" s="77"/>
      <c r="H17" s="77"/>
      <c r="I17" s="77"/>
      <c r="J17" s="77"/>
      <c r="K17" s="16"/>
      <c r="L17" s="72">
        <f>SUM(K12:K15)</f>
        <v>0</v>
      </c>
      <c r="M17" s="72"/>
      <c r="N17" s="73"/>
    </row>
    <row r="18" spans="1:14" ht="42.75" customHeight="1" x14ac:dyDescent="0.25">
      <c r="A18" s="78"/>
      <c r="B18" s="78"/>
      <c r="C18" s="78"/>
      <c r="D18" s="78"/>
      <c r="E18" s="78"/>
      <c r="F18" s="78"/>
      <c r="G18" s="78"/>
      <c r="H18" s="78"/>
      <c r="I18" s="78"/>
      <c r="J18" s="78"/>
      <c r="K18" s="78"/>
      <c r="L18" s="78"/>
      <c r="M18" s="78"/>
      <c r="N18" s="78"/>
    </row>
    <row r="19" spans="1:14" ht="57.75" customHeight="1" x14ac:dyDescent="0.25">
      <c r="A19" s="64" t="s">
        <v>25</v>
      </c>
      <c r="B19" s="65"/>
      <c r="C19" s="65"/>
      <c r="D19" s="65"/>
      <c r="E19" s="61"/>
      <c r="F19" s="62"/>
      <c r="G19" s="62"/>
      <c r="H19" s="63"/>
      <c r="I19" s="83" t="s">
        <v>26</v>
      </c>
      <c r="J19" s="84"/>
      <c r="K19" s="12"/>
      <c r="L19" s="80">
        <f>L16+L17</f>
        <v>0</v>
      </c>
      <c r="M19" s="81"/>
      <c r="N19" s="82"/>
    </row>
    <row r="20" spans="1:14" x14ac:dyDescent="0.25">
      <c r="A20" s="79"/>
      <c r="B20" s="79"/>
      <c r="C20" s="79"/>
      <c r="D20" s="79"/>
      <c r="E20" s="79"/>
      <c r="F20" s="79"/>
      <c r="G20" s="79"/>
      <c r="H20" s="79"/>
      <c r="I20" s="79"/>
      <c r="J20" s="79"/>
      <c r="K20" s="79"/>
      <c r="L20" s="79"/>
      <c r="M20" s="79"/>
      <c r="N20" s="79"/>
    </row>
    <row r="21" spans="1:14" ht="15.75" thickBot="1" x14ac:dyDescent="0.3">
      <c r="A21" s="79"/>
      <c r="B21" s="79"/>
      <c r="C21" s="79"/>
      <c r="D21" s="79"/>
      <c r="E21" s="79"/>
      <c r="F21" s="79"/>
      <c r="G21" s="79"/>
      <c r="H21" s="79"/>
      <c r="I21" s="79"/>
      <c r="J21" s="79"/>
      <c r="K21" s="79"/>
      <c r="L21" s="79"/>
      <c r="M21" s="79"/>
      <c r="N21" s="79"/>
    </row>
    <row r="22" spans="1:14" x14ac:dyDescent="0.25">
      <c r="A22" s="66" t="s">
        <v>27</v>
      </c>
      <c r="B22" s="67"/>
      <c r="C22" s="67"/>
      <c r="D22" s="67"/>
      <c r="E22" s="67"/>
      <c r="F22" s="67"/>
      <c r="G22" s="67"/>
      <c r="H22" s="67"/>
      <c r="I22" s="54" t="s">
        <v>28</v>
      </c>
      <c r="J22" s="54"/>
      <c r="K22" s="54"/>
      <c r="L22" s="54"/>
      <c r="M22" s="54"/>
      <c r="N22" s="55"/>
    </row>
    <row r="23" spans="1:14" x14ac:dyDescent="0.25">
      <c r="A23" s="68"/>
      <c r="B23" s="69"/>
      <c r="C23" s="69"/>
      <c r="D23" s="69"/>
      <c r="E23" s="69"/>
      <c r="F23" s="69"/>
      <c r="G23" s="69"/>
      <c r="H23" s="69"/>
      <c r="I23" s="56"/>
      <c r="J23" s="56"/>
      <c r="K23" s="56"/>
      <c r="L23" s="56"/>
      <c r="M23" s="56"/>
      <c r="N23" s="57"/>
    </row>
    <row r="24" spans="1:14" x14ac:dyDescent="0.25">
      <c r="A24" s="68"/>
      <c r="B24" s="69"/>
      <c r="C24" s="69"/>
      <c r="D24" s="69"/>
      <c r="E24" s="69"/>
      <c r="F24" s="69"/>
      <c r="G24" s="69"/>
      <c r="H24" s="69"/>
      <c r="I24" s="56"/>
      <c r="J24" s="56"/>
      <c r="K24" s="56"/>
      <c r="L24" s="56"/>
      <c r="M24" s="56"/>
      <c r="N24" s="57"/>
    </row>
    <row r="25" spans="1:14" x14ac:dyDescent="0.25">
      <c r="A25" s="68"/>
      <c r="B25" s="69"/>
      <c r="C25" s="69"/>
      <c r="D25" s="69"/>
      <c r="E25" s="69"/>
      <c r="F25" s="69"/>
      <c r="G25" s="69"/>
      <c r="H25" s="69"/>
      <c r="I25" s="56"/>
      <c r="J25" s="56"/>
      <c r="K25" s="56"/>
      <c r="L25" s="56"/>
      <c r="M25" s="56"/>
      <c r="N25" s="57"/>
    </row>
    <row r="26" spans="1:14" ht="15.75" thickBot="1" x14ac:dyDescent="0.3">
      <c r="A26" s="70"/>
      <c r="B26" s="71"/>
      <c r="C26" s="71"/>
      <c r="D26" s="71"/>
      <c r="E26" s="71"/>
      <c r="F26" s="71"/>
      <c r="G26" s="71"/>
      <c r="H26" s="71"/>
      <c r="I26" s="58"/>
      <c r="J26" s="58"/>
      <c r="K26" s="58"/>
      <c r="L26" s="58"/>
      <c r="M26" s="58"/>
      <c r="N26" s="59"/>
    </row>
    <row r="40" spans="7:7" x14ac:dyDescent="0.25">
      <c r="G40" s="11"/>
    </row>
  </sheetData>
  <sheetProtection algorithmName="SHA-512" hashValue="RFAJoS+v1bFgAth4a7PpOKAD5u1z1hZIARQ/q1BJ0LmbNOb5/gjrEN2XooZVwLj2gUq2Cj0qtqLvscCp6HGNOA==" saltValue="I9HMUope42uoDYEcLYgb2A==" spinCount="100000" sheet="1" objects="1" scenarios="1"/>
  <mergeCells count="49">
    <mergeCell ref="B10:D10"/>
    <mergeCell ref="I22:N26"/>
    <mergeCell ref="A11:N11"/>
    <mergeCell ref="E19:H19"/>
    <mergeCell ref="A19:D19"/>
    <mergeCell ref="A22:H26"/>
    <mergeCell ref="L17:N17"/>
    <mergeCell ref="L16:N16"/>
    <mergeCell ref="A16:J16"/>
    <mergeCell ref="A17:J17"/>
    <mergeCell ref="A18:N18"/>
    <mergeCell ref="A20:N20"/>
    <mergeCell ref="A21:N21"/>
    <mergeCell ref="L19:N19"/>
    <mergeCell ref="I19:J19"/>
    <mergeCell ref="F12:F13"/>
    <mergeCell ref="A2:N3"/>
    <mergeCell ref="C6:H6"/>
    <mergeCell ref="C7:H7"/>
    <mergeCell ref="C8:H8"/>
    <mergeCell ref="A6:B6"/>
    <mergeCell ref="I6:J6"/>
    <mergeCell ref="I7:J7"/>
    <mergeCell ref="I8:J8"/>
    <mergeCell ref="A7:B7"/>
    <mergeCell ref="A4:C4"/>
    <mergeCell ref="A8:B8"/>
    <mergeCell ref="L6:N6"/>
    <mergeCell ref="L7:N7"/>
    <mergeCell ref="L12:L13"/>
    <mergeCell ref="N12:N13"/>
    <mergeCell ref="L8:N8"/>
    <mergeCell ref="L14:L15"/>
    <mergeCell ref="N14:N15"/>
    <mergeCell ref="A12:A13"/>
    <mergeCell ref="E12:E13"/>
    <mergeCell ref="H14:H15"/>
    <mergeCell ref="I14:I15"/>
    <mergeCell ref="J14:J15"/>
    <mergeCell ref="B12:D13"/>
    <mergeCell ref="A14:A15"/>
    <mergeCell ref="B14:D15"/>
    <mergeCell ref="E14:E15"/>
    <mergeCell ref="F14:F15"/>
    <mergeCell ref="G14:G15"/>
    <mergeCell ref="J12:J13"/>
    <mergeCell ref="G12:G13"/>
    <mergeCell ref="H12:H13"/>
    <mergeCell ref="I12:I13"/>
  </mergeCells>
  <dataValidations count="1">
    <dataValidation type="decimal" allowBlank="1" showInputMessage="1" showErrorMessage="1" errorTitle="ALERTA" error="EN ESTA CELDA SOLO ES PERMITIDO DÍGITOS NUMÉRICOS" sqref="I12 I14" xr:uid="{00000000-0002-0000-0000-000000000000}">
      <formula1>0</formula1>
      <formula2>9999999.99</formula2>
    </dataValidation>
  </dataValidations>
  <printOptions horizontalCentered="1"/>
  <pageMargins left="0.39370078740157483" right="0.39370078740157483" top="0.39370078740157483" bottom="0.39370078740157483" header="0.31496062992125984" footer="0.31496062992125984"/>
  <pageSetup scale="42" fitToHeight="0" orientation="landscape" r:id="rId1"/>
  <headerFooter>
    <oddHeader>&amp;R&amp;"times ,Negrita"&amp;14&amp;P de &amp;N</oddHeader>
  </headerFooter>
  <rowBreaks count="1" manualBreakCount="1">
    <brk id="1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10714DC889254AAFF6C06D007B9770" ma:contentTypeVersion="21" ma:contentTypeDescription="Create a new document." ma:contentTypeScope="" ma:versionID="20f11722fe1a84d1925c4c1a9ce84658">
  <xsd:schema xmlns:xsd="http://www.w3.org/2001/XMLSchema" xmlns:xs="http://www.w3.org/2001/XMLSchema" xmlns:p="http://schemas.microsoft.com/office/2006/metadata/properties" xmlns:ns2="23968453-7404-4c66-b04b-c533b279d534" xmlns:ns3="209cd0db-1aa9-466c-8933-4493a1504f63" xmlns:ns4="ef3d409c-51e8-4a1c-b238-cf9f3673307b" targetNamespace="http://schemas.microsoft.com/office/2006/metadata/properties" ma:root="true" ma:fieldsID="d1d602ce4393c9539f2c6fcf928280f3" ns2:_="" ns3:_="" ns4:_="">
    <xsd:import namespace="23968453-7404-4c66-b04b-c533b279d534"/>
    <xsd:import namespace="209cd0db-1aa9-466c-8933-4493a1504f63"/>
    <xsd:import namespace="ef3d409c-51e8-4a1c-b238-cf9f367330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Comentarios" minOccurs="0"/>
                <xsd:element ref="ns2:Estado" minOccurs="0"/>
                <xsd:element ref="ns2:Asignacio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68453-7404-4c66-b04b-c533b279d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Comentarios" ma:index="20" nillable="true" ma:displayName="Comentarios" ma:description="Cambiar este nombre" ma:format="Dropdown" ma:internalName="Comentarios">
      <xsd:simpleType>
        <xsd:restriction base="dms:Note"/>
      </xsd:simpleType>
    </xsd:element>
    <xsd:element name="Estado" ma:index="21" nillable="true" ma:displayName="Estado" ma:format="Dropdown" ma:internalName="Estado">
      <xsd:simpleType>
        <xsd:restriction base="dms:Choice">
          <xsd:enumeration value="En proceso"/>
          <xsd:enumeration value="Publicado"/>
          <xsd:enumeration value="En Evaluación"/>
          <xsd:enumeration value="Adjudicado"/>
          <xsd:enumeration value="Desierto"/>
          <xsd:enumeration value="Cancelado"/>
          <xsd:enumeration value="Rescindido"/>
        </xsd:restriction>
      </xsd:simpleType>
    </xsd:element>
    <xsd:element name="Asignacion" ma:index="22" nillable="true" ma:displayName="Asignacion" ma:format="Dropdown" ma:list="UserInfo" ma:SharePointGroup="0" ma:internalName="Asignaci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09cd0db-1aa9-466c-8933-4493a1504f63">
      <UserInfo>
        <DisplayName/>
        <AccountId xsi:nil="true"/>
        <AccountType/>
      </UserInfo>
    </SharedWithUsers>
    <TaxCatchAll xmlns="ef3d409c-51e8-4a1c-b238-cf9f3673307b" xsi:nil="true"/>
    <MediaLengthInSeconds xmlns="23968453-7404-4c66-b04b-c533b279d534" xsi:nil="true"/>
    <lcf76f155ced4ddcb4097134ff3c332f xmlns="23968453-7404-4c66-b04b-c533b279d534">
      <Terms xmlns="http://schemas.microsoft.com/office/infopath/2007/PartnerControls"/>
    </lcf76f155ced4ddcb4097134ff3c332f>
    <Asignacion xmlns="23968453-7404-4c66-b04b-c533b279d534">
      <UserInfo>
        <DisplayName/>
        <AccountId xsi:nil="true"/>
        <AccountType/>
      </UserInfo>
    </Asignacion>
    <Estado xmlns="23968453-7404-4c66-b04b-c533b279d534" xsi:nil="true"/>
    <Comentarios xmlns="23968453-7404-4c66-b04b-c533b279d534" xsi:nil="true"/>
  </documentManagement>
</p:properties>
</file>

<file path=customXml/itemProps1.xml><?xml version="1.0" encoding="utf-8"?>
<ds:datastoreItem xmlns:ds="http://schemas.openxmlformats.org/officeDocument/2006/customXml" ds:itemID="{2C780DF9-AA66-4602-83E9-1949E52B934E}">
  <ds:schemaRefs>
    <ds:schemaRef ds:uri="http://schemas.microsoft.com/sharepoint/v3/contenttype/forms"/>
  </ds:schemaRefs>
</ds:datastoreItem>
</file>

<file path=customXml/itemProps2.xml><?xml version="1.0" encoding="utf-8"?>
<ds:datastoreItem xmlns:ds="http://schemas.openxmlformats.org/officeDocument/2006/customXml" ds:itemID="{6CCC6CE9-EA08-4778-B8C6-F17593A8E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68453-7404-4c66-b04b-c533b279d534"/>
    <ds:schemaRef ds:uri="209cd0db-1aa9-466c-8933-4493a1504f63"/>
    <ds:schemaRef ds:uri="ef3d409c-51e8-4a1c-b238-cf9f36733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B47DE0-D134-4A84-9F1B-D00692A940CF}">
  <ds:schemaRefs>
    <ds:schemaRef ds:uri="http://schemas.microsoft.com/office/2006/metadata/properties"/>
    <ds:schemaRef ds:uri="http://schemas.microsoft.com/office/infopath/2007/PartnerControls"/>
    <ds:schemaRef ds:uri="209cd0db-1aa9-466c-8933-4493a1504f63"/>
    <ds:schemaRef ds:uri="ef3d409c-51e8-4a1c-b238-cf9f3673307b"/>
    <ds:schemaRef ds:uri="23968453-7404-4c66-b04b-c533b279d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Landscape</vt:lpstr>
      <vt:lpstr>Landscape!Títulos_a_imprimir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Angel M. Matos C.</cp:lastModifiedBy>
  <cp:revision/>
  <dcterms:created xsi:type="dcterms:W3CDTF">2014-12-15T12:59:31Z</dcterms:created>
  <dcterms:modified xsi:type="dcterms:W3CDTF">2025-08-28T17:43:42Z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0x010100C410714DC889254AAFF6C06D007B9770</vt:lpwstr>
  </property>
  <property fmtid="{D5CDD505-2E9C-101B-9397-08002B2CF9AE}" pid="3" name="MediaServiceImageTags">
    <vt:lpwstr/>
  </property>
  <property fmtid="{D5CDD505-2E9C-101B-9397-08002B2CF9AE}" pid="4" name="Order">
    <vt:r8>13952400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Asignacion">
    <vt:lpwstr/>
  </property>
</Properties>
</file>