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3/PROCESOS DE EXCEPCION/PEEX/PEEX-CPJ-08-2023 ADQUISICIÓN DEL LICENCIAMIENTO Y SOPORTE CONTINUO PARA LA SOLUCIÓN DE REDES INALÁMBRICAS EN NUBE  HUAWEI DEL PODER JUDICIAL/Anexos/"/>
    </mc:Choice>
  </mc:AlternateContent>
  <xr:revisionPtr revIDLastSave="57" documentId="13_ncr:1_{2C0C25E0-4310-4113-B13E-F2CC7786BFCF}" xr6:coauthVersionLast="47" xr6:coauthVersionMax="47" xr10:uidLastSave="{32E62296-849A-490C-B1F1-4B23C73251AE}"/>
  <bookViews>
    <workbookView xWindow="-12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5" l="1"/>
  <c r="I13" i="5"/>
  <c r="I12" i="5"/>
  <c r="I16" i="5" l="1"/>
</calcChain>
</file>

<file path=xl/sharedStrings.xml><?xml version="1.0" encoding="utf-8"?>
<sst xmlns="http://schemas.openxmlformats.org/spreadsheetml/2006/main" count="26" uniqueCount="26">
  <si>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</si>
  <si>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</si>
  <si>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</si>
  <si>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</si>
  <si>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</si>
  <si>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</si>
  <si>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</si>
  <si>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Unidad de Medida</t>
  </si>
  <si>
    <t>Precio Unitario</t>
  </si>
  <si>
    <t>Precio Total</t>
  </si>
  <si>
    <t>Nombre del representante legal y fecha</t>
  </si>
  <si>
    <t>Firma y sello</t>
  </si>
  <si>
    <t xml:space="preserve"> Comité de Compras y Licitaciones</t>
  </si>
  <si>
    <t>Licencias</t>
  </si>
  <si>
    <t>Cant.</t>
  </si>
  <si>
    <t>Descripción del Bien</t>
  </si>
  <si>
    <t>Marca y Modelo (si aplica)</t>
  </si>
  <si>
    <t>PEEX-CPJ-08-2023</t>
  </si>
  <si>
    <t>Lote</t>
  </si>
  <si>
    <t>Licencia de Suscripción de Huawei Cloud Management (Huawei Cloud Management Subscription License)</t>
  </si>
  <si>
    <t>Servicio de Soporte Técnico (Technical Support Service) para los 100 dispositivos licenciados</t>
  </si>
  <si>
    <t>Solución</t>
  </si>
  <si>
    <t>Adquisición del licenciamiento y soporte para la soluciones de redes inalambrica Huawei</t>
  </si>
  <si>
    <t>Adquisición del licenciamiento y soporte continuo para la solución de redes inalámbricas en nube Huawei del Poder Judicial</t>
  </si>
  <si>
    <t>VALOR TOTAL DE LA OFERTA EN LETRAS</t>
  </si>
  <si>
    <t>VALOR TOTAL DE LA OFERTA EN NÚMEROS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</si>
</sst>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b/>
      <sz val="11"/>
      <color rgb="FF3B3838"/>
      <name val="Calibri Light"/>
      <family val="2"/>
    </font>
    <font>
      <sz val="9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ont="1" applyProtection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164" fontId="5" fillId="4" borderId="6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top"/>
    </xf>
    <xf numFmtId="0" fontId="8" fillId="4" borderId="13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4" fillId="4" borderId="5" xfId="0" applyFont="1" applyFill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164" fontId="11" fillId="4" borderId="12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4" borderId="27" xfId="0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0" fillId="0" borderId="0" xfId="0" applyFont="1" applyBorder="1" applyProtection="1"/>
    <xf numFmtId="0" fontId="5" fillId="2" borderId="28" xfId="0" applyFont="1" applyFill="1" applyBorder="1" applyAlignment="1" applyProtection="1">
      <alignment wrapText="1"/>
      <protection locked="0"/>
    </xf>
    <xf numFmtId="0" fontId="5" fillId="4" borderId="28" xfId="0" applyFont="1" applyFill="1" applyBorder="1" applyAlignment="1" applyProtection="1">
      <alignment horizontal="center" vertical="center"/>
    </xf>
    <xf numFmtId="0" fontId="6" fillId="4" borderId="28" xfId="0" applyFont="1" applyFill="1" applyBorder="1" applyAlignment="1" applyProtection="1">
      <alignment horizontal="center" vertical="center" wrapText="1"/>
    </xf>
    <xf numFmtId="0" fontId="14" fillId="5" borderId="29" xfId="0" applyFont="1" applyFill="1" applyBorder="1" applyAlignment="1" applyProtection="1">
      <alignment horizontal="center" vertical="center"/>
    </xf>
    <xf numFmtId="0" fontId="15" fillId="5" borderId="23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0" fontId="3" fillId="5" borderId="27" xfId="0" applyFont="1" applyFill="1" applyBorder="1" applyAlignment="1" applyProtection="1">
      <alignment horizontal="center" vertical="center" wrapText="1"/>
    </xf>
    <xf numFmtId="164" fontId="5" fillId="4" borderId="30" xfId="0" applyNumberFormat="1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wrapText="1"/>
      <protection locked="0"/>
    </xf>
    <xf numFmtId="164" fontId="5" fillId="2" borderId="8" xfId="0" applyNumberFormat="1" applyFont="1" applyFill="1" applyBorder="1" applyAlignment="1" applyProtection="1">
      <alignment vertical="center"/>
      <protection locked="0"/>
    </xf>
    <xf numFmtId="164" fontId="5" fillId="4" borderId="9" xfId="0" applyNumberFormat="1" applyFont="1" applyFill="1" applyBorder="1" applyAlignment="1" applyProtection="1">
      <alignment vertical="center"/>
    </xf>
    <xf numFmtId="164" fontId="5" fillId="2" borderId="28" xfId="0" applyNumberFormat="1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wrapText="1"/>
      <protection locked="0"/>
    </xf>
    <xf numFmtId="0" fontId="16" fillId="0" borderId="6" xfId="0" applyFont="1" applyBorder="1" applyAlignment="1" applyProtection="1">
      <alignment horizontal="center" wrapText="1"/>
      <protection locked="0"/>
    </xf>
    <xf numFmtId="0" fontId="16" fillId="0" borderId="9" xfId="0" applyFont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left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wrapText="1"/>
      <protection locked="0"/>
    </xf>
    <xf numFmtId="0" fontId="16" fillId="0" borderId="3" xfId="0" applyFont="1" applyBorder="1" applyAlignment="1" applyProtection="1">
      <alignment horizontal="center" wrapText="1"/>
      <protection locked="0"/>
    </xf>
    <xf numFmtId="0" fontId="16" fillId="0" borderId="5" xfId="0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16" fillId="0" borderId="7" xfId="0" applyFont="1" applyBorder="1" applyAlignment="1" applyProtection="1">
      <alignment horizontal="center" wrapText="1"/>
      <protection locked="0"/>
    </xf>
    <xf numFmtId="0" fontId="16" fillId="0" borderId="8" xfId="0" applyFont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 wrapText="1"/>
    </xf>
    <xf numFmtId="0" fontId="1" fillId="4" borderId="23" xfId="0" applyFont="1" applyFill="1" applyBorder="1" applyAlignment="1" applyProtection="1">
      <alignment horizontal="center" vertical="center" wrapText="1"/>
    </xf>
    <xf numFmtId="0" fontId="1" fillId="4" borderId="24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 applyProtection="1">
      <alignment horizontal="center" vertical="top"/>
      <protection locked="0"/>
    </xf>
    <xf numFmtId="0" fontId="5" fillId="0" borderId="17" xfId="0" applyFont="1" applyBorder="1" applyAlignment="1" applyProtection="1">
      <alignment horizontal="center" vertical="top"/>
      <protection locked="0"/>
    </xf>
    <xf numFmtId="0" fontId="5" fillId="0" borderId="18" xfId="0" applyFont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5" borderId="22" xfId="0" applyFont="1" applyFill="1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42405</xdr:colOff>
      <xdr:row>2</xdr:row>
      <xdr:rowOff>131079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B96071-53E7-AB41-843A-0F00B65FAD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6" t="7999" r="8650" b="7844"/>
        <a:stretch/>
      </xdr:blipFill>
      <xdr:spPr bwMode="auto">
        <a:xfrm>
          <a:off x="1" y="1"/>
          <a:ext cx="557977" cy="559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3"/>
  <sheetViews>
    <sheetView tabSelected="1" zoomScaleNormal="100" zoomScaleSheetLayoutView="100" workbookViewId="0">
      <selection activeCellId="17" sqref="A23:XFD1048576 J18:XFD22 A17:XFD17 H16:XFD16 A16:D16 A15:XFD15 I14:XFD14 I12:XFD13 F12:G13 A12:D13 A8:XFD11 J7:XFD7 H7 A7:B7 J6:XFD6 H6 A6:B6 A1:XFD5"/>
    </sheetView>
  </sheetViews>
  <sheetFormatPr baseColWidth="10" defaultColWidth="11.42578125" defaultRowHeight="15" x14ac:dyDescent="0.25"/>
  <cols>
    <col min="1" max="1" width="7.7109375" style="1" customWidth="1"/>
    <col min="2" max="2" width="16.28515625" style="1" customWidth="1"/>
    <col min="3" max="3" width="12.7109375" style="1" customWidth="1"/>
    <col min="4" max="4" width="9.42578125" style="1" customWidth="1"/>
    <col min="5" max="5" width="42" style="1" customWidth="1"/>
    <col min="6" max="6" width="11.42578125" style="1" bestFit="1" customWidth="1"/>
    <col min="7" max="7" width="8.85546875" style="1" customWidth="1"/>
    <col min="8" max="8" width="22.7109375" style="1" customWidth="1"/>
    <col min="9" max="9" width="30.85546875" style="1" customWidth="1"/>
    <col min="10" max="16384" width="11.42578125" style="1"/>
  </cols>
  <sheetData>
    <row r="2" spans="1:9" ht="18.95" customHeight="1" x14ac:dyDescent="0.25">
      <c r="B2" s="13" t="s">
        <v>12</v>
      </c>
      <c r="C2" s="12"/>
      <c r="D2" s="12"/>
      <c r="E2" s="12"/>
      <c r="F2" s="12"/>
      <c r="G2" s="12"/>
      <c r="H2" s="12"/>
      <c r="I2" s="12"/>
    </row>
    <row r="3" spans="1:9" ht="18.95" customHeight="1" x14ac:dyDescent="0.25">
      <c r="A3" s="55" t="s">
        <v>0</v>
      </c>
      <c r="B3" s="55"/>
      <c r="C3" s="55"/>
      <c r="D3" s="55"/>
      <c r="E3" s="55"/>
      <c r="F3" s="55"/>
      <c r="G3" s="55"/>
      <c r="H3" s="55"/>
      <c r="I3" s="55"/>
    </row>
    <row r="4" spans="1:9" ht="8.1" customHeight="1" thickBot="1" x14ac:dyDescent="0.3">
      <c r="A4" s="3"/>
      <c r="B4" s="18"/>
      <c r="C4" s="3"/>
      <c r="D4" s="3"/>
      <c r="E4" s="3"/>
      <c r="F4" s="3"/>
      <c r="G4" s="3"/>
      <c r="H4" s="3"/>
      <c r="I4" s="3"/>
    </row>
    <row r="5" spans="1:9" ht="33" customHeight="1" x14ac:dyDescent="0.25">
      <c r="A5" s="73" t="s">
        <v>1</v>
      </c>
      <c r="B5" s="74"/>
      <c r="C5" s="59" t="s">
        <v>23</v>
      </c>
      <c r="D5" s="60"/>
      <c r="E5" s="60"/>
      <c r="F5" s="60"/>
      <c r="G5" s="61"/>
      <c r="H5" s="37" t="s">
        <v>2</v>
      </c>
      <c r="I5" s="19" t="s">
        <v>17</v>
      </c>
    </row>
    <row r="6" spans="1:9" ht="21.75" customHeight="1" x14ac:dyDescent="0.25">
      <c r="A6" s="68" t="s">
        <v>3</v>
      </c>
      <c r="B6" s="69"/>
      <c r="C6" s="62"/>
      <c r="D6" s="63"/>
      <c r="E6" s="63"/>
      <c r="F6" s="63"/>
      <c r="G6" s="64"/>
      <c r="H6" s="34" t="s">
        <v>4</v>
      </c>
      <c r="I6" s="15"/>
    </row>
    <row r="7" spans="1:9" ht="21.75" customHeight="1" thickBot="1" x14ac:dyDescent="0.3">
      <c r="A7" s="71" t="s">
        <v>5</v>
      </c>
      <c r="B7" s="72"/>
      <c r="C7" s="65"/>
      <c r="D7" s="66"/>
      <c r="E7" s="66"/>
      <c r="F7" s="66"/>
      <c r="G7" s="67"/>
      <c r="H7" s="36" t="s">
        <v>6</v>
      </c>
      <c r="I7" s="16"/>
    </row>
    <row r="8" spans="1:9" ht="6" customHeight="1" thickBot="1" x14ac:dyDescent="0.3">
      <c r="A8" s="8"/>
      <c r="B8" s="8"/>
      <c r="C8" s="8"/>
      <c r="D8" s="8"/>
      <c r="E8" s="8"/>
      <c r="F8" s="38"/>
      <c r="G8" s="38"/>
      <c r="H8" s="38"/>
      <c r="I8" s="38"/>
    </row>
    <row r="9" spans="1:9" ht="30.75" thickBot="1" x14ac:dyDescent="0.3">
      <c r="A9" s="10" t="s">
        <v>18</v>
      </c>
      <c r="B9" s="70" t="s">
        <v>15</v>
      </c>
      <c r="C9" s="70"/>
      <c r="D9" s="70"/>
      <c r="E9" s="35" t="s">
        <v>16</v>
      </c>
      <c r="F9" s="35" t="s">
        <v>7</v>
      </c>
      <c r="G9" s="35" t="s">
        <v>14</v>
      </c>
      <c r="H9" s="35" t="s">
        <v>8</v>
      </c>
      <c r="I9" s="11" t="s">
        <v>9</v>
      </c>
    </row>
    <row r="10" spans="1:9" ht="6" customHeight="1" thickBot="1" x14ac:dyDescent="0.3">
      <c r="A10" s="42"/>
      <c r="B10" s="42"/>
      <c r="C10" s="42"/>
      <c r="D10" s="42"/>
      <c r="E10" s="42"/>
      <c r="F10" s="42"/>
      <c r="G10" s="42"/>
      <c r="H10" s="42"/>
      <c r="I10" s="42"/>
    </row>
    <row r="11" spans="1:9" ht="30" customHeight="1" x14ac:dyDescent="0.25">
      <c r="A11" s="25">
        <v>1</v>
      </c>
      <c r="B11" s="75" t="s">
        <v>22</v>
      </c>
      <c r="C11" s="76"/>
      <c r="D11" s="76"/>
      <c r="E11" s="76"/>
      <c r="F11" s="76"/>
      <c r="G11" s="26"/>
      <c r="H11" s="27"/>
      <c r="I11" s="28"/>
    </row>
    <row r="12" spans="1:9" ht="54.75" customHeight="1" x14ac:dyDescent="0.25">
      <c r="A12" s="14">
        <v>1.1000000000000001</v>
      </c>
      <c r="B12" s="43" t="s">
        <v>19</v>
      </c>
      <c r="C12" s="43"/>
      <c r="D12" s="43"/>
      <c r="E12" s="22"/>
      <c r="F12" s="23" t="s">
        <v>13</v>
      </c>
      <c r="G12" s="24">
        <v>100</v>
      </c>
      <c r="H12" s="33"/>
      <c r="I12" s="29">
        <f>G12*H12</f>
        <v>0</v>
      </c>
    </row>
    <row r="13" spans="1:9" ht="54.75" customHeight="1" x14ac:dyDescent="0.25">
      <c r="A13" s="14">
        <v>1.2</v>
      </c>
      <c r="B13" s="54" t="s">
        <v>20</v>
      </c>
      <c r="C13" s="54"/>
      <c r="D13" s="54"/>
      <c r="E13" s="4"/>
      <c r="F13" s="5" t="s">
        <v>21</v>
      </c>
      <c r="G13" s="6">
        <v>1</v>
      </c>
      <c r="H13" s="2"/>
      <c r="I13" s="7">
        <f>G13*H13</f>
        <v>0</v>
      </c>
    </row>
    <row r="14" spans="1:9" ht="27.75" customHeight="1" thickBot="1" x14ac:dyDescent="0.3">
      <c r="A14" s="77"/>
      <c r="B14" s="78"/>
      <c r="C14" s="78"/>
      <c r="D14" s="78"/>
      <c r="E14" s="30"/>
      <c r="F14" s="79"/>
      <c r="G14" s="80"/>
      <c r="H14" s="31"/>
      <c r="I14" s="32">
        <f>G14*H14</f>
        <v>0</v>
      </c>
    </row>
    <row r="15" spans="1:9" ht="6" customHeight="1" thickBot="1" x14ac:dyDescent="0.3">
      <c r="A15" s="52"/>
      <c r="B15" s="52"/>
      <c r="C15" s="52"/>
      <c r="D15" s="52"/>
      <c r="E15" s="52"/>
      <c r="F15" s="52"/>
      <c r="G15" s="52"/>
      <c r="H15" s="52"/>
      <c r="I15" s="52"/>
    </row>
    <row r="16" spans="1:9" s="20" customFormat="1" ht="69" customHeight="1" thickBot="1" x14ac:dyDescent="0.25">
      <c r="A16" s="44" t="s">
        <v>24</v>
      </c>
      <c r="B16" s="45"/>
      <c r="C16" s="45"/>
      <c r="D16" s="45"/>
      <c r="E16" s="56"/>
      <c r="F16" s="57"/>
      <c r="G16" s="58"/>
      <c r="H16" s="9" t="s">
        <v>25</v>
      </c>
      <c r="I16" s="17">
        <f>SUM(I12:I14)</f>
        <v>0</v>
      </c>
    </row>
    <row r="17" spans="1:9" ht="6" customHeight="1" thickBot="1" x14ac:dyDescent="0.3">
      <c r="A17" s="53"/>
      <c r="B17" s="53"/>
      <c r="C17" s="53"/>
      <c r="D17" s="53"/>
      <c r="E17" s="53"/>
      <c r="F17" s="53"/>
      <c r="G17" s="53"/>
      <c r="H17" s="53"/>
      <c r="I17" s="53"/>
    </row>
    <row r="18" spans="1:9" ht="15" customHeight="1" x14ac:dyDescent="0.25">
      <c r="A18" s="46" t="s">
        <v>10</v>
      </c>
      <c r="B18" s="47"/>
      <c r="C18" s="47"/>
      <c r="D18" s="47"/>
      <c r="E18" s="47"/>
      <c r="F18" s="47"/>
      <c r="G18" s="47"/>
      <c r="H18" s="47"/>
      <c r="I18" s="39" t="s">
        <v>11</v>
      </c>
    </row>
    <row r="19" spans="1:9" ht="15" customHeight="1" x14ac:dyDescent="0.25">
      <c r="A19" s="48"/>
      <c r="B19" s="49"/>
      <c r="C19" s="49"/>
      <c r="D19" s="49"/>
      <c r="E19" s="49"/>
      <c r="F19" s="49"/>
      <c r="G19" s="49"/>
      <c r="H19" s="49"/>
      <c r="I19" s="40"/>
    </row>
    <row r="20" spans="1:9" ht="15" customHeight="1" x14ac:dyDescent="0.25">
      <c r="A20" s="48"/>
      <c r="B20" s="49"/>
      <c r="C20" s="49"/>
      <c r="D20" s="49"/>
      <c r="E20" s="49"/>
      <c r="F20" s="49"/>
      <c r="G20" s="49"/>
      <c r="H20" s="49"/>
      <c r="I20" s="40"/>
    </row>
    <row r="21" spans="1:9" ht="15" customHeight="1" x14ac:dyDescent="0.25">
      <c r="A21" s="48"/>
      <c r="B21" s="49"/>
      <c r="C21" s="49"/>
      <c r="D21" s="49"/>
      <c r="E21" s="49"/>
      <c r="F21" s="49"/>
      <c r="G21" s="49"/>
      <c r="H21" s="49"/>
      <c r="I21" s="40"/>
    </row>
    <row r="22" spans="1:9" ht="15" customHeight="1" thickBot="1" x14ac:dyDescent="0.3">
      <c r="A22" s="50"/>
      <c r="B22" s="51"/>
      <c r="C22" s="51"/>
      <c r="D22" s="51"/>
      <c r="E22" s="51"/>
      <c r="F22" s="51"/>
      <c r="G22" s="51"/>
      <c r="H22" s="51"/>
      <c r="I22" s="41"/>
    </row>
    <row r="23" spans="1:9" x14ac:dyDescent="0.25">
      <c r="A23" s="21"/>
      <c r="B23" s="21"/>
      <c r="C23" s="21"/>
      <c r="D23" s="21"/>
      <c r="E23" s="21"/>
      <c r="F23" s="21"/>
      <c r="G23" s="21"/>
      <c r="H23" s="21"/>
      <c r="I23" s="21"/>
    </row>
  </sheetData>
  <sheetProtection algorithmName="SHA-512" hashValue="FZ8Khyn73p7ayTAPX9iS7BoawEuQ3Hs7eqI/Q52QnpX7xIlp/tHdifpDjGjWW2MpvrWTEB3VC95/8rBLPnrSZw==" saltValue="cL1pJh6AicQKPhcAs6UTtw==" spinCount="100000" sheet="1" objects="1" scenarios="1"/>
  <mergeCells count="19">
    <mergeCell ref="A3:I3"/>
    <mergeCell ref="E16:G16"/>
    <mergeCell ref="C5:G5"/>
    <mergeCell ref="C6:G6"/>
    <mergeCell ref="C7:G7"/>
    <mergeCell ref="A6:B6"/>
    <mergeCell ref="B9:D9"/>
    <mergeCell ref="A7:B7"/>
    <mergeCell ref="A5:B5"/>
    <mergeCell ref="B11:F11"/>
    <mergeCell ref="I18:I22"/>
    <mergeCell ref="A10:I10"/>
    <mergeCell ref="B12:D12"/>
    <mergeCell ref="A16:D16"/>
    <mergeCell ref="A18:H22"/>
    <mergeCell ref="B14:D14"/>
    <mergeCell ref="A15:I15"/>
    <mergeCell ref="A17:I17"/>
    <mergeCell ref="B13:D13"/>
  </mergeCells>
  <dataValidations count="1">
    <dataValidation type="decimal" allowBlank="1" showInputMessage="1" showErrorMessage="1" errorTitle="ALERTA" error="EN ESTA CELDA SOLO ES PERMITIDO DÍGITOS NUMÉRICOS" sqref="H12:H14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0" fitToHeight="0" orientation="landscape" r:id="rId1"/>
  <colBreaks count="1" manualBreakCount="1">
    <brk id="9" max="1048575" man="1"/>
  </colBreaks>
  <ignoredErrors>
    <ignoredError sqref="I12:I13 I16 I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EC42D7-9D27-4B4A-A7FA-C43202FF8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caf61add-cf15-4341-ad7c-3bb05f38d729"/>
    <ds:schemaRef ds:uri="http://schemas.microsoft.com/office/2006/documentManagement/types"/>
    <ds:schemaRef ds:uri="http://schemas.microsoft.com/office/2006/metadata/properties"/>
    <ds:schemaRef ds:uri="ef3d409c-51e8-4a1c-b238-cf9f3673307b"/>
    <ds:schemaRef ds:uri="209cd0db-1aa9-466c-8933-4493a1504f6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cp:lastPrinted>2023-05-22T14:34:35Z</cp:lastPrinted>
  <dcterms:created xsi:type="dcterms:W3CDTF">2014-12-15T12:59:31Z</dcterms:created>
  <dcterms:modified xsi:type="dcterms:W3CDTF">2023-05-22T14:39:58Z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